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49" firstSheet="1" activeTab="3"/>
  </bookViews>
  <sheets>
    <sheet name="Soubor náhozů" sheetId="1" r:id="rId1"/>
    <sheet name="12.r.memoriál J.Šenkyříka" sheetId="2" r:id="rId2"/>
    <sheet name="Turné 2009 NMNM" sheetId="3" r:id="rId3"/>
    <sheet name="12.r.memoriál J.Šenkyříka NEREG" sheetId="4" r:id="rId4"/>
    <sheet name="12.r.mem.Šenkyříka JEDNOTLIVCI" sheetId="5" r:id="rId5"/>
    <sheet name="Turné 2009 NMNMmuži" sheetId="6" r:id="rId6"/>
    <sheet name="Turné 2009 NMNMženy" sheetId="7" r:id="rId7"/>
    <sheet name="Turné 2009 NMNM smíšené" sheetId="8" r:id="rId8"/>
  </sheets>
  <definedNames>
    <definedName name="_xlnm.Print_Area" localSheetId="4">'12.r.mem.Šenkyříka JEDNOTLIVCI'!$A$1:$N$180</definedName>
    <definedName name="_xlnm.Print_Area" localSheetId="1">'12.r.memoriál J.Šenkyříka'!$A$1:$O$180</definedName>
    <definedName name="_xlnm.Print_Area" localSheetId="3">'12.r.memoriál J.Šenkyříka NEREG'!$A$1:$O$62</definedName>
    <definedName name="_xlnm.Print_Area" localSheetId="0">'Soubor náhozů'!$A$1:$O$184</definedName>
    <definedName name="_xlnm.Print_Area" localSheetId="2">'Turné 2009 NMNM'!$A$1:$O$136</definedName>
    <definedName name="_xlnm.Print_Area" localSheetId="7">'Turné 2009 NMNM smíšené'!$A$1:$O$28</definedName>
    <definedName name="_xlnm.Print_Area" localSheetId="5">'Turné 2009 NMNMmuži'!$A$1:$O$92</definedName>
    <definedName name="_xlnm.Print_Area" localSheetId="6">'Turné 2009 NMNMženy'!$A$1:$O$28</definedName>
  </definedNames>
  <calcPr fullCalcOnLoad="1"/>
</workbook>
</file>

<file path=xl/sharedStrings.xml><?xml version="1.0" encoding="utf-8"?>
<sst xmlns="http://schemas.openxmlformats.org/spreadsheetml/2006/main" count="2047" uniqueCount="237">
  <si>
    <t>Jméno</t>
  </si>
  <si>
    <t>oddíl</t>
  </si>
  <si>
    <t>Dráha č.1</t>
  </si>
  <si>
    <t>plné</t>
  </si>
  <si>
    <t>dorážka</t>
  </si>
  <si>
    <t>celkem</t>
  </si>
  <si>
    <t>Dráha č.2</t>
  </si>
  <si>
    <t>celkem plné</t>
  </si>
  <si>
    <t>celkem dorážka</t>
  </si>
  <si>
    <t>celkem jednotlivec</t>
  </si>
  <si>
    <t>celkem dvojice</t>
  </si>
  <si>
    <t>Pořadí dvojic</t>
  </si>
  <si>
    <t>chyby</t>
  </si>
  <si>
    <t xml:space="preserve"> Barevně podbarvené dvojice nebudou hrát turné Vysočiny !!!!</t>
  </si>
  <si>
    <r>
      <t xml:space="preserve">      </t>
    </r>
    <r>
      <rPr>
        <b/>
        <sz val="12"/>
        <rFont val="Arial CE"/>
        <family val="0"/>
      </rPr>
      <t xml:space="preserve"> ner.</t>
    </r>
    <r>
      <rPr>
        <b/>
        <sz val="10"/>
        <rFont val="Arial CE"/>
        <family val="2"/>
      </rPr>
      <t xml:space="preserve"> =  neregistrovaní</t>
    </r>
  </si>
  <si>
    <t>Start Jihlava</t>
  </si>
  <si>
    <t>Kohout Ivan</t>
  </si>
  <si>
    <t>Mutl Pavel</t>
  </si>
  <si>
    <t>Mutl Jan</t>
  </si>
  <si>
    <t>Hlaváček Petr</t>
  </si>
  <si>
    <t>SCI Jihlava</t>
  </si>
  <si>
    <t>CHJK Jihlava</t>
  </si>
  <si>
    <t>Borochovský</t>
  </si>
  <si>
    <t>ner. Jihlava</t>
  </si>
  <si>
    <t>Sp.Třebíč</t>
  </si>
  <si>
    <t>N.Město</t>
  </si>
  <si>
    <t>Hlisnikovský Petr</t>
  </si>
  <si>
    <t>BOPO Třebíč</t>
  </si>
  <si>
    <t>Ner. Bystřice</t>
  </si>
  <si>
    <t>Ner.Bystřice</t>
  </si>
  <si>
    <t>turné Vysočina</t>
  </si>
  <si>
    <t>PSJ Jihlava</t>
  </si>
  <si>
    <t>Ner. Wera</t>
  </si>
  <si>
    <t>Ner.Wera</t>
  </si>
  <si>
    <t>Bukal Tomáš</t>
  </si>
  <si>
    <t>PSJ Jihlava2</t>
  </si>
  <si>
    <t>PSJ Jihlava3</t>
  </si>
  <si>
    <t>Pikárec</t>
  </si>
  <si>
    <t>Doležal Josef</t>
  </si>
  <si>
    <t>Doležal Roman</t>
  </si>
  <si>
    <t>N. Město "C"</t>
  </si>
  <si>
    <t>N.Město "A"</t>
  </si>
  <si>
    <t>Krontorád Pavel</t>
  </si>
  <si>
    <t>Za Vodou</t>
  </si>
  <si>
    <t>Krontorád Vítis</t>
  </si>
  <si>
    <t>Vel. Meziříčí</t>
  </si>
  <si>
    <t>Petr Martin</t>
  </si>
  <si>
    <t>Geam "A"</t>
  </si>
  <si>
    <t>TJ Třebíč</t>
  </si>
  <si>
    <t>Beyer Jiří</t>
  </si>
  <si>
    <t>Fialová Helena</t>
  </si>
  <si>
    <t>Harašta Karel</t>
  </si>
  <si>
    <t>Stemberk Josef</t>
  </si>
  <si>
    <t>Kuběnová Libuše</t>
  </si>
  <si>
    <t>Kuběna František</t>
  </si>
  <si>
    <t>Uhlíř Karel</t>
  </si>
  <si>
    <t>Jelínek Libor</t>
  </si>
  <si>
    <t>Trdá Monika</t>
  </si>
  <si>
    <t>Šimek Michal</t>
  </si>
  <si>
    <t>TJ Sokol Husovice</t>
  </si>
  <si>
    <t>Kličková Kateřina</t>
  </si>
  <si>
    <t>Trdý Eduard</t>
  </si>
  <si>
    <t>Konečná Renata</t>
  </si>
  <si>
    <t>Krejčí Zdeněk</t>
  </si>
  <si>
    <r>
      <t xml:space="preserve">    </t>
    </r>
    <r>
      <rPr>
        <b/>
        <u val="single"/>
        <sz val="9"/>
        <rFont val="Arial CE"/>
        <family val="2"/>
      </rPr>
      <t>Výsledková listina memoriálu J. Šenkyříka 2009</t>
    </r>
  </si>
  <si>
    <t>Mizerová Blanka</t>
  </si>
  <si>
    <t>Březina Stanislav</t>
  </si>
  <si>
    <t>PTC Praha</t>
  </si>
  <si>
    <t>Ner.Jihlava</t>
  </si>
  <si>
    <t>Ševela Igor</t>
  </si>
  <si>
    <t>Reitermann Boh.</t>
  </si>
  <si>
    <t>Holéczy Daniel</t>
  </si>
  <si>
    <t>Švestková Marie</t>
  </si>
  <si>
    <t>Geam "B"</t>
  </si>
  <si>
    <t>Kraus Jiří</t>
  </si>
  <si>
    <t>Hlisnikovský Karel</t>
  </si>
  <si>
    <t>N.Město "D"</t>
  </si>
  <si>
    <t>Macháčková Nikol</t>
  </si>
  <si>
    <t>Vaníčková Míša</t>
  </si>
  <si>
    <t>Tkáčová Marta</t>
  </si>
  <si>
    <t>Zahálková Vlasta</t>
  </si>
  <si>
    <t>Lukšanderl Jiří</t>
  </si>
  <si>
    <t>Berka Miroslav</t>
  </si>
  <si>
    <t>Nezval Radek</t>
  </si>
  <si>
    <t>Brátka Tomáš</t>
  </si>
  <si>
    <t>Novotný Mojmír</t>
  </si>
  <si>
    <t>Kupka Petr</t>
  </si>
  <si>
    <t>Víteček Miroslav</t>
  </si>
  <si>
    <t>Mátl Miroslav</t>
  </si>
  <si>
    <t>Loučková Růžena</t>
  </si>
  <si>
    <t>Loučka Jiří</t>
  </si>
  <si>
    <t>Laštovička Josef</t>
  </si>
  <si>
    <t>Cháb Jiří</t>
  </si>
  <si>
    <t>Šenkyřík Jindřich</t>
  </si>
  <si>
    <t>Šebek Josef</t>
  </si>
  <si>
    <t>Doležalová Anna</t>
  </si>
  <si>
    <t>Birnbaum Robert</t>
  </si>
  <si>
    <t>Dobeš Jaroslav</t>
  </si>
  <si>
    <t>Matějka Miroslav</t>
  </si>
  <si>
    <t>Novák Ladislav</t>
  </si>
  <si>
    <t>Zeman Petr</t>
  </si>
  <si>
    <t>Dočekal Ladislav</t>
  </si>
  <si>
    <t>Švanda Jiří</t>
  </si>
  <si>
    <t>Toman Jiří</t>
  </si>
  <si>
    <t>Pevný Robert</t>
  </si>
  <si>
    <t>Kotnour Miroslav</t>
  </si>
  <si>
    <t>Novotný Stanislav</t>
  </si>
  <si>
    <t>Landkamerová L.</t>
  </si>
  <si>
    <t>Vytisková Zdeńka</t>
  </si>
  <si>
    <t>Nentvich Bohumil</t>
  </si>
  <si>
    <t>Novotný Václav</t>
  </si>
  <si>
    <t>S.Pelhřimov</t>
  </si>
  <si>
    <t>Birnbaum Sváťa</t>
  </si>
  <si>
    <t>Pevná Anna</t>
  </si>
  <si>
    <t>Beneš Jaromír</t>
  </si>
  <si>
    <t>Benešová Katka</t>
  </si>
  <si>
    <t>Váša Jiří</t>
  </si>
  <si>
    <t>Dvořáček David</t>
  </si>
  <si>
    <t>Uhlíř Jaroslav</t>
  </si>
  <si>
    <t>Ondřík Jaromír</t>
  </si>
  <si>
    <t>N.Město "C"</t>
  </si>
  <si>
    <t>Holeček Miloš</t>
  </si>
  <si>
    <t>Šikula Petr</t>
  </si>
  <si>
    <t>N.Město "B"</t>
  </si>
  <si>
    <t>Hladík Josef</t>
  </si>
  <si>
    <t>Kořístka Dámir</t>
  </si>
  <si>
    <t>Toman Miloš</t>
  </si>
  <si>
    <t>Gregorovič Milan</t>
  </si>
  <si>
    <t>Lenz Milan</t>
  </si>
  <si>
    <t>Toman Zdeněk</t>
  </si>
  <si>
    <t>Vel.Meziříčí</t>
  </si>
  <si>
    <t>Dycha Jakub</t>
  </si>
  <si>
    <t>Šišpěla Jan</t>
  </si>
  <si>
    <t>Lavický Antonín</t>
  </si>
  <si>
    <t>Lavický František</t>
  </si>
  <si>
    <t>Vojtková Marie</t>
  </si>
  <si>
    <t>Mikoláš Jiří</t>
  </si>
  <si>
    <t>Krutišová Iveta</t>
  </si>
  <si>
    <t>Uher Pavel</t>
  </si>
  <si>
    <t>Nestrojil René</t>
  </si>
  <si>
    <t>Lexová Margita</t>
  </si>
  <si>
    <t>Vacková Šárka</t>
  </si>
  <si>
    <t>Račková Jana</t>
  </si>
  <si>
    <t>Pospíchalová Ven.</t>
  </si>
  <si>
    <t>Matějíčková Jitka</t>
  </si>
  <si>
    <t>Kotyzová Alena</t>
  </si>
  <si>
    <t>Doubek Martin</t>
  </si>
  <si>
    <t>Švehlík Zdeněk</t>
  </si>
  <si>
    <t>Pauzar Petr</t>
  </si>
  <si>
    <t>Strnad Luboš</t>
  </si>
  <si>
    <t>Dvořák Vladimír</t>
  </si>
  <si>
    <t>Benedikt Rudolf</t>
  </si>
  <si>
    <t>Švorba Martin</t>
  </si>
  <si>
    <t>Braun Daniel</t>
  </si>
  <si>
    <t>Kotyza Jan</t>
  </si>
  <si>
    <t>Parkan Robin</t>
  </si>
  <si>
    <t>Souček Bohuslav</t>
  </si>
  <si>
    <t>Macko Jiří</t>
  </si>
  <si>
    <t>Matějka Jaroslav</t>
  </si>
  <si>
    <t>Mátl Jaroslav</t>
  </si>
  <si>
    <t>Weiss Vladimír</t>
  </si>
  <si>
    <t>Lavický Josef</t>
  </si>
  <si>
    <t>Starý Jiří</t>
  </si>
  <si>
    <t>Wiedergott Lad.</t>
  </si>
  <si>
    <t>Částka Josef</t>
  </si>
  <si>
    <t>Ner. Třebíč</t>
  </si>
  <si>
    <t>Ner.Třebíč</t>
  </si>
  <si>
    <t>Prokeš Jaromír</t>
  </si>
  <si>
    <t>Anděl Jiří</t>
  </si>
  <si>
    <t>Holeček Ladislav</t>
  </si>
  <si>
    <t>Ner. Geam</t>
  </si>
  <si>
    <t>Kulka Pavel</t>
  </si>
  <si>
    <t>Kašpar Jiří</t>
  </si>
  <si>
    <t>Krčma Jaroslav</t>
  </si>
  <si>
    <t>Krčmová Iva</t>
  </si>
  <si>
    <t>Sedláčková Irini</t>
  </si>
  <si>
    <t>Čechie Praha</t>
  </si>
  <si>
    <t>Partl Jiří</t>
  </si>
  <si>
    <t>Partl Stanislav</t>
  </si>
  <si>
    <t>Habrová Lenka</t>
  </si>
  <si>
    <t>Partlová Irena</t>
  </si>
  <si>
    <t>Baše Jaromír</t>
  </si>
  <si>
    <t>Janda Milan</t>
  </si>
  <si>
    <t>Němec Libor</t>
  </si>
  <si>
    <t>Heikenwälder M.</t>
  </si>
  <si>
    <t>Ner. Dobelice</t>
  </si>
  <si>
    <t>Salinka Petr</t>
  </si>
  <si>
    <t>Hrubá Naďa</t>
  </si>
  <si>
    <t>Neregistrovaní</t>
  </si>
  <si>
    <t>ner.</t>
  </si>
  <si>
    <t>Němcová Zd.</t>
  </si>
  <si>
    <t>Mašová Pavla</t>
  </si>
  <si>
    <t>Dvořáková Naďa</t>
  </si>
  <si>
    <t>Dvořák Miloš</t>
  </si>
  <si>
    <t>Maša Oldřich</t>
  </si>
  <si>
    <t xml:space="preserve">Lesonicky Rud. </t>
  </si>
  <si>
    <t>Macháček Franta</t>
  </si>
  <si>
    <t>Lovíšek Jozef</t>
  </si>
  <si>
    <t>Střešňák Martin</t>
  </si>
  <si>
    <t>Havíř Jiří</t>
  </si>
  <si>
    <t>Bauer Vít</t>
  </si>
  <si>
    <t>Biberle Karel</t>
  </si>
  <si>
    <t>Topinka Zdeněk</t>
  </si>
  <si>
    <t>Škoda Pavel</t>
  </si>
  <si>
    <t>Čes. Třebová</t>
  </si>
  <si>
    <t>Čes.Třebová</t>
  </si>
  <si>
    <t>Jemnice</t>
  </si>
  <si>
    <t>Miko Michal</t>
  </si>
  <si>
    <t>N. Město "A"</t>
  </si>
  <si>
    <t>Jonák Josef</t>
  </si>
  <si>
    <t>Trh. Sviny</t>
  </si>
  <si>
    <t>Slavoj Praha</t>
  </si>
  <si>
    <t>Žirovnice</t>
  </si>
  <si>
    <t>Kovář Michal</t>
  </si>
  <si>
    <t>Kovář Martin</t>
  </si>
  <si>
    <t>Ferdan Antonín</t>
  </si>
  <si>
    <t>Pešák David</t>
  </si>
  <si>
    <t>Vychodil Jaroslav</t>
  </si>
  <si>
    <t>Svoboda Josef</t>
  </si>
  <si>
    <t>Nepřijeli</t>
  </si>
  <si>
    <t>Losenice</t>
  </si>
  <si>
    <t>Holanová Kateřina</t>
  </si>
  <si>
    <t>Kočová Kateřina</t>
  </si>
  <si>
    <t>Sailerová Anna</t>
  </si>
  <si>
    <t>Hrubý Petr</t>
  </si>
  <si>
    <t>Šafránek Stanislav</t>
  </si>
  <si>
    <t>Rataj Otakar</t>
  </si>
  <si>
    <t>Ferda Antonín</t>
  </si>
  <si>
    <t>Fittl Jan</t>
  </si>
  <si>
    <t>Kejval Petr</t>
  </si>
  <si>
    <t>Ryšavý Pavel</t>
  </si>
  <si>
    <t>Dúška David</t>
  </si>
  <si>
    <t>Dúška Karel</t>
  </si>
  <si>
    <t>Dohnalová Romana</t>
  </si>
  <si>
    <t>Jelínek Petr</t>
  </si>
  <si>
    <t>Vavera David</t>
  </si>
  <si>
    <t>Deyssig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</si>
</sst>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u val="single"/>
      <sz val="9"/>
      <name val="Arial CE"/>
      <family val="2"/>
    </font>
    <font>
      <b/>
      <sz val="10"/>
      <color indexed="57"/>
      <name val="Arial CE"/>
      <family val="0"/>
    </font>
    <font>
      <sz val="10"/>
      <color indexed="2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 applyProtection="1">
      <alignment horizontal="center" vertical="center" textRotation="90" wrapText="1"/>
      <protection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4" fontId="14" fillId="2" borderId="0" xfId="0" applyNumberFormat="1" applyFont="1" applyFill="1" applyAlignment="1">
      <alignment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7" fillId="2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11" fillId="0" borderId="29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3366FF"/>
      </font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187</xdr:row>
      <xdr:rowOff>9525</xdr:rowOff>
    </xdr:from>
    <xdr:to>
      <xdr:col>7</xdr:col>
      <xdr:colOff>171450</xdr:colOff>
      <xdr:row>192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1905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183</xdr:row>
      <xdr:rowOff>9525</xdr:rowOff>
    </xdr:from>
    <xdr:to>
      <xdr:col>7</xdr:col>
      <xdr:colOff>171450</xdr:colOff>
      <xdr:row>188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731895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139</xdr:row>
      <xdr:rowOff>9525</xdr:rowOff>
    </xdr:from>
    <xdr:to>
      <xdr:col>7</xdr:col>
      <xdr:colOff>171450</xdr:colOff>
      <xdr:row>144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851785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65</xdr:row>
      <xdr:rowOff>9525</xdr:rowOff>
    </xdr:from>
    <xdr:to>
      <xdr:col>7</xdr:col>
      <xdr:colOff>171450</xdr:colOff>
      <xdr:row>70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3515975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183</xdr:row>
      <xdr:rowOff>9525</xdr:rowOff>
    </xdr:from>
    <xdr:to>
      <xdr:col>7</xdr:col>
      <xdr:colOff>171450</xdr:colOff>
      <xdr:row>188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731895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95</xdr:row>
      <xdr:rowOff>9525</xdr:rowOff>
    </xdr:from>
    <xdr:to>
      <xdr:col>7</xdr:col>
      <xdr:colOff>171450</xdr:colOff>
      <xdr:row>100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960245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31</xdr:row>
      <xdr:rowOff>9525</xdr:rowOff>
    </xdr:from>
    <xdr:to>
      <xdr:col>7</xdr:col>
      <xdr:colOff>171450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70560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13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05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31</xdr:row>
      <xdr:rowOff>9525</xdr:rowOff>
    </xdr:from>
    <xdr:to>
      <xdr:col>7</xdr:col>
      <xdr:colOff>171450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81990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zoomScaleSheetLayoutView="115" workbookViewId="0" topLeftCell="A1">
      <pane ySplit="3" topLeftCell="BM70" activePane="bottomLeft" state="frozen"/>
      <selection pane="topLeft" activeCell="A1" sqref="A1"/>
      <selection pane="bottomLeft" activeCell="B89" sqref="B89:B90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5" ht="15.75" customHeight="1">
      <c r="A5" s="47"/>
      <c r="B5" s="77" t="s">
        <v>17</v>
      </c>
      <c r="C5" s="24" t="s">
        <v>15</v>
      </c>
      <c r="D5" s="107">
        <v>145</v>
      </c>
      <c r="E5" s="13">
        <v>62</v>
      </c>
      <c r="F5" s="14">
        <v>207</v>
      </c>
      <c r="G5" s="107">
        <v>139</v>
      </c>
      <c r="H5" s="13">
        <v>62</v>
      </c>
      <c r="I5" s="14">
        <v>201</v>
      </c>
      <c r="J5" s="120">
        <f aca="true" t="shared" si="0" ref="J5:K11">SUM(D5+G5)</f>
        <v>284</v>
      </c>
      <c r="K5" s="35">
        <f t="shared" si="0"/>
        <v>124</v>
      </c>
      <c r="L5" s="57"/>
      <c r="M5" s="37">
        <f aca="true" t="shared" si="1" ref="M5:M40">SUM(F5+I5)</f>
        <v>408</v>
      </c>
      <c r="N5" s="134">
        <f>SUM(M5+M6)</f>
        <v>831</v>
      </c>
      <c r="O5" s="91">
        <v>6</v>
      </c>
    </row>
    <row r="6" spans="1:15" ht="15.75" customHeight="1">
      <c r="A6" s="48"/>
      <c r="B6" s="78" t="s">
        <v>18</v>
      </c>
      <c r="C6" s="26" t="s">
        <v>15</v>
      </c>
      <c r="D6" s="108">
        <v>143</v>
      </c>
      <c r="E6" s="32">
        <v>77</v>
      </c>
      <c r="F6" s="34">
        <v>220</v>
      </c>
      <c r="G6" s="108">
        <v>143</v>
      </c>
      <c r="H6" s="32">
        <v>60</v>
      </c>
      <c r="I6" s="34">
        <v>203</v>
      </c>
      <c r="J6" s="121">
        <f t="shared" si="0"/>
        <v>286</v>
      </c>
      <c r="K6" s="36">
        <f t="shared" si="0"/>
        <v>137</v>
      </c>
      <c r="L6" s="54"/>
      <c r="M6" s="37">
        <f t="shared" si="1"/>
        <v>423</v>
      </c>
      <c r="N6" s="135"/>
      <c r="O6" s="92">
        <v>4</v>
      </c>
    </row>
    <row r="7" spans="1:15" ht="15.75" customHeight="1">
      <c r="A7" s="47"/>
      <c r="B7" s="79" t="s">
        <v>19</v>
      </c>
      <c r="C7" s="27" t="s">
        <v>15</v>
      </c>
      <c r="D7" s="107">
        <v>162</v>
      </c>
      <c r="E7" s="13">
        <v>62</v>
      </c>
      <c r="F7" s="14">
        <v>194</v>
      </c>
      <c r="G7" s="107">
        <v>147</v>
      </c>
      <c r="H7" s="13">
        <v>80</v>
      </c>
      <c r="I7" s="14">
        <f>SUM(G7+H7)</f>
        <v>227</v>
      </c>
      <c r="J7" s="120">
        <f t="shared" si="0"/>
        <v>309</v>
      </c>
      <c r="K7" s="35">
        <f t="shared" si="0"/>
        <v>142</v>
      </c>
      <c r="L7" s="57"/>
      <c r="M7" s="37">
        <f t="shared" si="1"/>
        <v>421</v>
      </c>
      <c r="N7" s="134">
        <f>SUM(M7+M8)</f>
        <v>888</v>
      </c>
      <c r="O7" s="91">
        <v>5</v>
      </c>
    </row>
    <row r="8" spans="1:15" ht="15.75" customHeight="1">
      <c r="A8" s="46"/>
      <c r="B8" s="78" t="s">
        <v>16</v>
      </c>
      <c r="C8" s="28" t="s">
        <v>15</v>
      </c>
      <c r="D8" s="108">
        <v>153</v>
      </c>
      <c r="E8" s="32">
        <v>80</v>
      </c>
      <c r="F8" s="34">
        <f>SUM(D8+E8)</f>
        <v>233</v>
      </c>
      <c r="G8" s="108">
        <v>159</v>
      </c>
      <c r="H8" s="32">
        <v>75</v>
      </c>
      <c r="I8" s="34">
        <f>SUM(G8+H8)</f>
        <v>234</v>
      </c>
      <c r="J8" s="121">
        <f t="shared" si="0"/>
        <v>312</v>
      </c>
      <c r="K8" s="36">
        <f t="shared" si="0"/>
        <v>155</v>
      </c>
      <c r="L8" s="54"/>
      <c r="M8" s="37">
        <f t="shared" si="1"/>
        <v>467</v>
      </c>
      <c r="N8" s="135"/>
      <c r="O8" s="92">
        <v>2</v>
      </c>
    </row>
    <row r="9" spans="1:15" ht="15.75" customHeight="1">
      <c r="A9" s="47"/>
      <c r="B9" s="79" t="s">
        <v>101</v>
      </c>
      <c r="C9" s="25" t="s">
        <v>20</v>
      </c>
      <c r="D9" s="107">
        <v>152</v>
      </c>
      <c r="E9" s="13">
        <v>36</v>
      </c>
      <c r="F9" s="14">
        <f>SUM(D9+E9)</f>
        <v>188</v>
      </c>
      <c r="G9" s="107">
        <v>145</v>
      </c>
      <c r="H9" s="13">
        <v>50</v>
      </c>
      <c r="I9" s="14">
        <f>SUM(G9+H9)</f>
        <v>195</v>
      </c>
      <c r="J9" s="120">
        <f t="shared" si="0"/>
        <v>297</v>
      </c>
      <c r="K9" s="35">
        <f t="shared" si="0"/>
        <v>86</v>
      </c>
      <c r="L9" s="58"/>
      <c r="M9" s="61">
        <f t="shared" si="1"/>
        <v>383</v>
      </c>
      <c r="N9" s="134">
        <f>SUM(M9+M10)</f>
        <v>779</v>
      </c>
      <c r="O9" s="91">
        <v>12</v>
      </c>
    </row>
    <row r="10" spans="1:15" ht="15.75" customHeight="1">
      <c r="A10" s="46"/>
      <c r="B10" s="80" t="s">
        <v>100</v>
      </c>
      <c r="C10" s="26" t="s">
        <v>20</v>
      </c>
      <c r="D10" s="109">
        <v>148</v>
      </c>
      <c r="E10" s="31">
        <v>51</v>
      </c>
      <c r="F10" s="33">
        <v>199</v>
      </c>
      <c r="G10" s="109">
        <v>138</v>
      </c>
      <c r="H10" s="31">
        <v>59</v>
      </c>
      <c r="I10" s="33">
        <f>SUM(G10+H10)</f>
        <v>197</v>
      </c>
      <c r="J10" s="122">
        <f t="shared" si="0"/>
        <v>286</v>
      </c>
      <c r="K10" s="29">
        <f t="shared" si="0"/>
        <v>110</v>
      </c>
      <c r="L10" s="59"/>
      <c r="M10" s="61">
        <f t="shared" si="1"/>
        <v>396</v>
      </c>
      <c r="N10" s="135"/>
      <c r="O10" s="92">
        <v>9</v>
      </c>
    </row>
    <row r="11" spans="1:15" ht="15.75" customHeight="1">
      <c r="A11" s="47"/>
      <c r="B11" s="81" t="s">
        <v>92</v>
      </c>
      <c r="C11" s="27" t="s">
        <v>21</v>
      </c>
      <c r="D11" s="107">
        <v>149</v>
      </c>
      <c r="E11" s="13">
        <v>81</v>
      </c>
      <c r="F11" s="14">
        <v>230</v>
      </c>
      <c r="G11" s="107">
        <v>157</v>
      </c>
      <c r="H11" s="13">
        <v>81</v>
      </c>
      <c r="I11" s="14">
        <f aca="true" t="shared" si="2" ref="I11:I40">SUM(G11+H11)</f>
        <v>238</v>
      </c>
      <c r="J11" s="120">
        <f t="shared" si="0"/>
        <v>306</v>
      </c>
      <c r="K11" s="35">
        <f t="shared" si="0"/>
        <v>162</v>
      </c>
      <c r="L11" s="58"/>
      <c r="M11" s="37">
        <f t="shared" si="1"/>
        <v>468</v>
      </c>
      <c r="N11" s="134">
        <f>SUM(M11+M12)</f>
        <v>902</v>
      </c>
      <c r="O11" s="91">
        <v>0</v>
      </c>
    </row>
    <row r="12" spans="1:15" ht="15.75" customHeight="1">
      <c r="A12" s="46"/>
      <c r="B12" s="78" t="s">
        <v>99</v>
      </c>
      <c r="C12" s="27" t="s">
        <v>21</v>
      </c>
      <c r="D12" s="109">
        <v>154</v>
      </c>
      <c r="E12" s="31">
        <v>63</v>
      </c>
      <c r="F12" s="33">
        <v>217</v>
      </c>
      <c r="G12" s="109">
        <v>154</v>
      </c>
      <c r="H12" s="31">
        <v>63</v>
      </c>
      <c r="I12" s="33">
        <f t="shared" si="2"/>
        <v>217</v>
      </c>
      <c r="J12" s="122">
        <f aca="true" t="shared" si="3" ref="J12:J40">SUM(D12+G12)</f>
        <v>308</v>
      </c>
      <c r="K12" s="29">
        <f aca="true" t="shared" si="4" ref="K12:K40">SUM(E12+H12)</f>
        <v>126</v>
      </c>
      <c r="L12" s="59"/>
      <c r="M12" s="37">
        <f t="shared" si="1"/>
        <v>434</v>
      </c>
      <c r="N12" s="135"/>
      <c r="O12" s="92">
        <v>3</v>
      </c>
    </row>
    <row r="13" spans="1:15" ht="15.75" customHeight="1">
      <c r="A13" s="47"/>
      <c r="B13" s="79" t="s">
        <v>96</v>
      </c>
      <c r="C13" s="25" t="s">
        <v>20</v>
      </c>
      <c r="D13" s="107">
        <v>140</v>
      </c>
      <c r="E13" s="13">
        <v>61</v>
      </c>
      <c r="F13" s="14">
        <v>201</v>
      </c>
      <c r="G13" s="107">
        <v>151</v>
      </c>
      <c r="H13" s="13">
        <v>51</v>
      </c>
      <c r="I13" s="14">
        <f t="shared" si="2"/>
        <v>202</v>
      </c>
      <c r="J13" s="120">
        <f t="shared" si="3"/>
        <v>291</v>
      </c>
      <c r="K13" s="35">
        <f t="shared" si="4"/>
        <v>112</v>
      </c>
      <c r="L13" s="58"/>
      <c r="M13" s="37">
        <f t="shared" si="1"/>
        <v>403</v>
      </c>
      <c r="N13" s="134">
        <f>SUM(M13+M14)</f>
        <v>806</v>
      </c>
      <c r="O13" s="91">
        <v>6</v>
      </c>
    </row>
    <row r="14" spans="1:15" ht="15.75" customHeight="1">
      <c r="A14" s="48"/>
      <c r="B14" s="78" t="s">
        <v>98</v>
      </c>
      <c r="C14" s="27" t="s">
        <v>20</v>
      </c>
      <c r="D14" s="109">
        <v>140</v>
      </c>
      <c r="E14" s="31">
        <v>70</v>
      </c>
      <c r="F14" s="33">
        <v>210</v>
      </c>
      <c r="G14" s="109">
        <v>150</v>
      </c>
      <c r="H14" s="31">
        <v>43</v>
      </c>
      <c r="I14" s="33">
        <f t="shared" si="2"/>
        <v>193</v>
      </c>
      <c r="J14" s="122">
        <f t="shared" si="3"/>
        <v>290</v>
      </c>
      <c r="K14" s="29">
        <f t="shared" si="4"/>
        <v>113</v>
      </c>
      <c r="L14" s="59"/>
      <c r="M14" s="37">
        <f t="shared" si="1"/>
        <v>403</v>
      </c>
      <c r="N14" s="135"/>
      <c r="O14" s="92">
        <v>8</v>
      </c>
    </row>
    <row r="15" spans="1:19" ht="15.75" customHeight="1">
      <c r="A15" s="47"/>
      <c r="B15" s="79" t="s">
        <v>22</v>
      </c>
      <c r="C15" s="25" t="s">
        <v>20</v>
      </c>
      <c r="D15" s="107">
        <v>121</v>
      </c>
      <c r="E15" s="13">
        <v>41</v>
      </c>
      <c r="F15" s="14">
        <v>162</v>
      </c>
      <c r="G15" s="107">
        <v>129</v>
      </c>
      <c r="H15" s="13">
        <v>43</v>
      </c>
      <c r="I15" s="14">
        <f t="shared" si="2"/>
        <v>172</v>
      </c>
      <c r="J15" s="120">
        <f t="shared" si="3"/>
        <v>250</v>
      </c>
      <c r="K15" s="35">
        <f t="shared" si="4"/>
        <v>84</v>
      </c>
      <c r="L15" s="58"/>
      <c r="M15" s="61">
        <f t="shared" si="1"/>
        <v>334</v>
      </c>
      <c r="N15" s="134">
        <f>SUM(M15+M16)</f>
        <v>793</v>
      </c>
      <c r="O15" s="91">
        <v>15</v>
      </c>
      <c r="S15" s="44"/>
    </row>
    <row r="16" spans="1:15" ht="15.75" customHeight="1">
      <c r="A16" s="46"/>
      <c r="B16" s="80" t="s">
        <v>112</v>
      </c>
      <c r="C16" s="26" t="s">
        <v>20</v>
      </c>
      <c r="D16" s="109">
        <v>154</v>
      </c>
      <c r="E16" s="31">
        <v>78</v>
      </c>
      <c r="F16" s="33">
        <v>232</v>
      </c>
      <c r="G16" s="109">
        <v>158</v>
      </c>
      <c r="H16" s="31">
        <v>69</v>
      </c>
      <c r="I16" s="33">
        <f t="shared" si="2"/>
        <v>227</v>
      </c>
      <c r="J16" s="122">
        <f t="shared" si="3"/>
        <v>312</v>
      </c>
      <c r="K16" s="29">
        <f t="shared" si="4"/>
        <v>147</v>
      </c>
      <c r="L16" s="59"/>
      <c r="M16" s="37">
        <f t="shared" si="1"/>
        <v>459</v>
      </c>
      <c r="N16" s="135"/>
      <c r="O16" s="92">
        <v>1</v>
      </c>
    </row>
    <row r="17" spans="1:17" ht="15.75" customHeight="1">
      <c r="A17" s="47"/>
      <c r="B17" s="82" t="s">
        <v>138</v>
      </c>
      <c r="C17" s="27" t="s">
        <v>23</v>
      </c>
      <c r="D17" s="107">
        <v>129</v>
      </c>
      <c r="E17" s="13">
        <v>76</v>
      </c>
      <c r="F17" s="14">
        <v>205</v>
      </c>
      <c r="G17" s="107">
        <v>148</v>
      </c>
      <c r="H17" s="13">
        <v>86</v>
      </c>
      <c r="I17" s="14">
        <f t="shared" si="2"/>
        <v>234</v>
      </c>
      <c r="J17" s="120">
        <f t="shared" si="3"/>
        <v>277</v>
      </c>
      <c r="K17" s="35">
        <f t="shared" si="4"/>
        <v>162</v>
      </c>
      <c r="L17" s="58"/>
      <c r="M17" s="37">
        <f t="shared" si="1"/>
        <v>439</v>
      </c>
      <c r="N17" s="134">
        <f>SUM(M17+M18)</f>
        <v>875</v>
      </c>
      <c r="O17" s="35">
        <v>1</v>
      </c>
      <c r="Q17" t="s">
        <v>189</v>
      </c>
    </row>
    <row r="18" spans="1:17" ht="15.75" customHeight="1">
      <c r="A18" s="46"/>
      <c r="B18" s="83" t="s">
        <v>139</v>
      </c>
      <c r="C18" s="27" t="s">
        <v>23</v>
      </c>
      <c r="D18" s="109">
        <v>138</v>
      </c>
      <c r="E18" s="31">
        <v>63</v>
      </c>
      <c r="F18" s="33">
        <f aca="true" t="shared" si="5" ref="F18:F40">SUM(D18+E18)</f>
        <v>201</v>
      </c>
      <c r="G18" s="109">
        <v>163</v>
      </c>
      <c r="H18" s="31">
        <v>72</v>
      </c>
      <c r="I18" s="33">
        <f t="shared" si="2"/>
        <v>235</v>
      </c>
      <c r="J18" s="122">
        <f t="shared" si="3"/>
        <v>301</v>
      </c>
      <c r="K18" s="29">
        <f t="shared" si="4"/>
        <v>135</v>
      </c>
      <c r="L18" s="59"/>
      <c r="M18" s="37">
        <f t="shared" si="1"/>
        <v>436</v>
      </c>
      <c r="N18" s="135"/>
      <c r="O18" s="93">
        <v>6</v>
      </c>
      <c r="Q18" t="s">
        <v>189</v>
      </c>
    </row>
    <row r="19" spans="1:15" ht="15.75" customHeight="1">
      <c r="A19" s="47"/>
      <c r="B19" s="79" t="s">
        <v>135</v>
      </c>
      <c r="C19" s="25" t="s">
        <v>24</v>
      </c>
      <c r="D19" s="107">
        <v>144</v>
      </c>
      <c r="E19" s="13">
        <v>72</v>
      </c>
      <c r="F19" s="33">
        <f t="shared" si="5"/>
        <v>216</v>
      </c>
      <c r="G19" s="107">
        <v>155</v>
      </c>
      <c r="H19" s="13">
        <v>54</v>
      </c>
      <c r="I19" s="33">
        <f t="shared" si="2"/>
        <v>209</v>
      </c>
      <c r="J19" s="122">
        <f t="shared" si="3"/>
        <v>299</v>
      </c>
      <c r="K19" s="29">
        <f t="shared" si="4"/>
        <v>126</v>
      </c>
      <c r="L19" s="58"/>
      <c r="M19" s="37">
        <f t="shared" si="1"/>
        <v>425</v>
      </c>
      <c r="N19" s="134">
        <f>SUM(M19+M20)</f>
        <v>860</v>
      </c>
      <c r="O19" s="91">
        <v>5</v>
      </c>
    </row>
    <row r="20" spans="1:15" ht="15.75" customHeight="1">
      <c r="A20" s="46"/>
      <c r="B20" s="80" t="s">
        <v>97</v>
      </c>
      <c r="C20" s="25" t="s">
        <v>24</v>
      </c>
      <c r="D20" s="109">
        <v>147</v>
      </c>
      <c r="E20" s="31">
        <v>80</v>
      </c>
      <c r="F20" s="33">
        <f t="shared" si="5"/>
        <v>227</v>
      </c>
      <c r="G20" s="109">
        <v>140</v>
      </c>
      <c r="H20" s="31">
        <v>68</v>
      </c>
      <c r="I20" s="33">
        <f t="shared" si="2"/>
        <v>208</v>
      </c>
      <c r="J20" s="122">
        <f t="shared" si="3"/>
        <v>287</v>
      </c>
      <c r="K20" s="29">
        <f t="shared" si="4"/>
        <v>148</v>
      </c>
      <c r="L20" s="59"/>
      <c r="M20" s="37">
        <f t="shared" si="1"/>
        <v>435</v>
      </c>
      <c r="N20" s="135"/>
      <c r="O20" s="92">
        <v>1</v>
      </c>
    </row>
    <row r="21" spans="1:15" ht="15.75" customHeight="1">
      <c r="A21" s="47"/>
      <c r="B21" s="84" t="s">
        <v>26</v>
      </c>
      <c r="C21" s="25" t="s">
        <v>25</v>
      </c>
      <c r="D21" s="110">
        <v>151</v>
      </c>
      <c r="E21" s="30">
        <v>81</v>
      </c>
      <c r="F21" s="33">
        <f t="shared" si="5"/>
        <v>232</v>
      </c>
      <c r="G21" s="110">
        <v>161</v>
      </c>
      <c r="H21" s="30">
        <v>81</v>
      </c>
      <c r="I21" s="33">
        <f t="shared" si="2"/>
        <v>242</v>
      </c>
      <c r="J21" s="122">
        <f t="shared" si="3"/>
        <v>312</v>
      </c>
      <c r="K21" s="29">
        <f t="shared" si="4"/>
        <v>162</v>
      </c>
      <c r="L21" s="57"/>
      <c r="M21" s="37">
        <f t="shared" si="1"/>
        <v>474</v>
      </c>
      <c r="N21" s="134">
        <f>SUM(M21+M22)</f>
        <v>901</v>
      </c>
      <c r="O21" s="91">
        <v>1</v>
      </c>
    </row>
    <row r="22" spans="1:15" ht="15.75" customHeight="1">
      <c r="A22" s="48"/>
      <c r="B22" s="85" t="s">
        <v>91</v>
      </c>
      <c r="C22" s="26" t="s">
        <v>25</v>
      </c>
      <c r="D22" s="108">
        <v>151</v>
      </c>
      <c r="E22" s="32">
        <v>78</v>
      </c>
      <c r="F22" s="33">
        <f t="shared" si="5"/>
        <v>229</v>
      </c>
      <c r="G22" s="108">
        <v>146</v>
      </c>
      <c r="H22" s="32">
        <v>52</v>
      </c>
      <c r="I22" s="33">
        <f t="shared" si="2"/>
        <v>198</v>
      </c>
      <c r="J22" s="122">
        <f t="shared" si="3"/>
        <v>297</v>
      </c>
      <c r="K22" s="29">
        <f t="shared" si="4"/>
        <v>130</v>
      </c>
      <c r="L22" s="54"/>
      <c r="M22" s="37">
        <f t="shared" si="1"/>
        <v>427</v>
      </c>
      <c r="N22" s="135"/>
      <c r="O22" s="92">
        <v>7</v>
      </c>
    </row>
    <row r="23" spans="1:15" ht="15.75" customHeight="1">
      <c r="A23" s="47"/>
      <c r="B23" s="79" t="s">
        <v>137</v>
      </c>
      <c r="C23" s="40" t="s">
        <v>27</v>
      </c>
      <c r="D23" s="110">
        <v>149</v>
      </c>
      <c r="E23" s="30">
        <v>81</v>
      </c>
      <c r="F23" s="33">
        <f t="shared" si="5"/>
        <v>230</v>
      </c>
      <c r="G23" s="110">
        <v>140</v>
      </c>
      <c r="H23" s="30">
        <v>61</v>
      </c>
      <c r="I23" s="33">
        <f t="shared" si="2"/>
        <v>201</v>
      </c>
      <c r="J23" s="122">
        <f t="shared" si="3"/>
        <v>289</v>
      </c>
      <c r="K23" s="29">
        <f t="shared" si="4"/>
        <v>142</v>
      </c>
      <c r="L23" s="57"/>
      <c r="M23" s="37">
        <f t="shared" si="1"/>
        <v>431</v>
      </c>
      <c r="N23" s="134">
        <f>SUM(M23+M24)</f>
        <v>855</v>
      </c>
      <c r="O23" s="91">
        <v>1</v>
      </c>
    </row>
    <row r="24" spans="1:15" ht="15.75" customHeight="1">
      <c r="A24" s="46"/>
      <c r="B24" s="80" t="s">
        <v>113</v>
      </c>
      <c r="C24" s="41" t="s">
        <v>27</v>
      </c>
      <c r="D24" s="108">
        <v>148</v>
      </c>
      <c r="E24" s="32">
        <v>60</v>
      </c>
      <c r="F24" s="33">
        <f t="shared" si="5"/>
        <v>208</v>
      </c>
      <c r="G24" s="108">
        <v>163</v>
      </c>
      <c r="H24" s="32">
        <v>53</v>
      </c>
      <c r="I24" s="33">
        <f t="shared" si="2"/>
        <v>216</v>
      </c>
      <c r="J24" s="122">
        <f t="shared" si="3"/>
        <v>311</v>
      </c>
      <c r="K24" s="29">
        <f t="shared" si="4"/>
        <v>113</v>
      </c>
      <c r="L24" s="54"/>
      <c r="M24" s="37">
        <f t="shared" si="1"/>
        <v>424</v>
      </c>
      <c r="N24" s="135"/>
      <c r="O24" s="92">
        <v>9</v>
      </c>
    </row>
    <row r="25" spans="1:15" ht="15.75" customHeight="1">
      <c r="A25" s="47"/>
      <c r="B25" s="81" t="s">
        <v>136</v>
      </c>
      <c r="C25" s="27" t="s">
        <v>27</v>
      </c>
      <c r="D25" s="110">
        <v>152</v>
      </c>
      <c r="E25" s="30">
        <v>61</v>
      </c>
      <c r="F25" s="33">
        <f t="shared" si="5"/>
        <v>213</v>
      </c>
      <c r="G25" s="110">
        <v>154</v>
      </c>
      <c r="H25" s="30">
        <v>63</v>
      </c>
      <c r="I25" s="33">
        <f t="shared" si="2"/>
        <v>217</v>
      </c>
      <c r="J25" s="122">
        <f t="shared" si="3"/>
        <v>306</v>
      </c>
      <c r="K25" s="29">
        <f t="shared" si="4"/>
        <v>124</v>
      </c>
      <c r="L25" s="57"/>
      <c r="M25" s="37">
        <f t="shared" si="1"/>
        <v>430</v>
      </c>
      <c r="N25" s="134">
        <f>SUM(M25+M26)</f>
        <v>888</v>
      </c>
      <c r="O25" s="91">
        <v>3</v>
      </c>
    </row>
    <row r="26" spans="1:15" ht="15.75" customHeight="1">
      <c r="A26" s="48"/>
      <c r="B26" s="80" t="s">
        <v>104</v>
      </c>
      <c r="C26" s="26" t="s">
        <v>27</v>
      </c>
      <c r="D26" s="108">
        <v>153</v>
      </c>
      <c r="E26" s="32">
        <v>81</v>
      </c>
      <c r="F26" s="33">
        <f t="shared" si="5"/>
        <v>234</v>
      </c>
      <c r="G26" s="108">
        <v>155</v>
      </c>
      <c r="H26" s="32">
        <v>69</v>
      </c>
      <c r="I26" s="33">
        <f t="shared" si="2"/>
        <v>224</v>
      </c>
      <c r="J26" s="122">
        <f t="shared" si="3"/>
        <v>308</v>
      </c>
      <c r="K26" s="29">
        <f t="shared" si="4"/>
        <v>150</v>
      </c>
      <c r="L26" s="54"/>
      <c r="M26" s="37">
        <f t="shared" si="1"/>
        <v>458</v>
      </c>
      <c r="N26" s="135"/>
      <c r="O26" s="92">
        <v>4</v>
      </c>
    </row>
    <row r="27" spans="1:17" ht="15.75" customHeight="1">
      <c r="A27" s="49"/>
      <c r="B27" s="82" t="s">
        <v>105</v>
      </c>
      <c r="C27" s="27" t="s">
        <v>28</v>
      </c>
      <c r="D27" s="110">
        <v>137</v>
      </c>
      <c r="E27" s="30">
        <v>62</v>
      </c>
      <c r="F27" s="33">
        <f t="shared" si="5"/>
        <v>199</v>
      </c>
      <c r="G27" s="110">
        <v>145</v>
      </c>
      <c r="H27" s="30">
        <v>54</v>
      </c>
      <c r="I27" s="33">
        <f t="shared" si="2"/>
        <v>199</v>
      </c>
      <c r="J27" s="122">
        <f t="shared" si="3"/>
        <v>282</v>
      </c>
      <c r="K27" s="29">
        <f t="shared" si="4"/>
        <v>116</v>
      </c>
      <c r="L27" s="57"/>
      <c r="M27" s="61">
        <f t="shared" si="1"/>
        <v>398</v>
      </c>
      <c r="N27" s="134">
        <f>SUM(M27+M28)</f>
        <v>798</v>
      </c>
      <c r="O27" s="35">
        <v>5</v>
      </c>
      <c r="Q27" t="s">
        <v>189</v>
      </c>
    </row>
    <row r="28" spans="1:17" ht="15.75" customHeight="1">
      <c r="A28" s="46"/>
      <c r="B28" s="83" t="s">
        <v>106</v>
      </c>
      <c r="C28" s="27" t="s">
        <v>29</v>
      </c>
      <c r="D28" s="108">
        <v>147</v>
      </c>
      <c r="E28" s="32">
        <v>63</v>
      </c>
      <c r="F28" s="33">
        <f t="shared" si="5"/>
        <v>210</v>
      </c>
      <c r="G28" s="108">
        <v>146</v>
      </c>
      <c r="H28" s="32">
        <v>44</v>
      </c>
      <c r="I28" s="33">
        <f t="shared" si="2"/>
        <v>190</v>
      </c>
      <c r="J28" s="122">
        <f t="shared" si="3"/>
        <v>293</v>
      </c>
      <c r="K28" s="29">
        <f t="shared" si="4"/>
        <v>107</v>
      </c>
      <c r="L28" s="54"/>
      <c r="M28" s="37">
        <f t="shared" si="1"/>
        <v>400</v>
      </c>
      <c r="N28" s="135"/>
      <c r="O28" s="93">
        <v>11</v>
      </c>
      <c r="Q28" t="s">
        <v>189</v>
      </c>
    </row>
    <row r="29" spans="1:17" ht="15.75" customHeight="1">
      <c r="A29" s="47"/>
      <c r="B29" s="84" t="s">
        <v>114</v>
      </c>
      <c r="C29" s="25" t="s">
        <v>29</v>
      </c>
      <c r="D29" s="110">
        <v>144</v>
      </c>
      <c r="E29" s="30">
        <v>53</v>
      </c>
      <c r="F29" s="33">
        <f t="shared" si="5"/>
        <v>197</v>
      </c>
      <c r="G29" s="110">
        <v>130</v>
      </c>
      <c r="H29" s="30">
        <v>80</v>
      </c>
      <c r="I29" s="33">
        <f t="shared" si="2"/>
        <v>210</v>
      </c>
      <c r="J29" s="122">
        <f t="shared" si="3"/>
        <v>274</v>
      </c>
      <c r="K29" s="29">
        <f t="shared" si="4"/>
        <v>133</v>
      </c>
      <c r="L29" s="57"/>
      <c r="M29" s="37">
        <f t="shared" si="1"/>
        <v>407</v>
      </c>
      <c r="N29" s="134">
        <f>SUM(M29+M30)</f>
        <v>769</v>
      </c>
      <c r="O29" s="91">
        <v>6</v>
      </c>
      <c r="Q29" t="s">
        <v>189</v>
      </c>
    </row>
    <row r="30" spans="1:17" ht="15.75" customHeight="1">
      <c r="A30" s="48"/>
      <c r="B30" s="85" t="s">
        <v>115</v>
      </c>
      <c r="C30" s="26" t="s">
        <v>29</v>
      </c>
      <c r="D30" s="108">
        <v>130</v>
      </c>
      <c r="E30" s="32">
        <v>44</v>
      </c>
      <c r="F30" s="33">
        <f t="shared" si="5"/>
        <v>174</v>
      </c>
      <c r="G30" s="108">
        <v>126</v>
      </c>
      <c r="H30" s="32">
        <v>62</v>
      </c>
      <c r="I30" s="33">
        <f t="shared" si="2"/>
        <v>188</v>
      </c>
      <c r="J30" s="122">
        <f t="shared" si="3"/>
        <v>256</v>
      </c>
      <c r="K30" s="29">
        <f t="shared" si="4"/>
        <v>106</v>
      </c>
      <c r="L30" s="54"/>
      <c r="M30" s="61">
        <f t="shared" si="1"/>
        <v>362</v>
      </c>
      <c r="N30" s="135"/>
      <c r="O30" s="92">
        <v>11</v>
      </c>
      <c r="Q30" t="s">
        <v>189</v>
      </c>
    </row>
    <row r="31" spans="1:15" ht="18" customHeight="1">
      <c r="A31" s="47"/>
      <c r="B31" s="79" t="s">
        <v>140</v>
      </c>
      <c r="C31" s="25" t="s">
        <v>31</v>
      </c>
      <c r="D31" s="110">
        <v>152</v>
      </c>
      <c r="E31" s="30">
        <v>71</v>
      </c>
      <c r="F31" s="33">
        <f t="shared" si="5"/>
        <v>223</v>
      </c>
      <c r="G31" s="110">
        <v>142</v>
      </c>
      <c r="H31" s="30">
        <v>79</v>
      </c>
      <c r="I31" s="33">
        <f t="shared" si="2"/>
        <v>221</v>
      </c>
      <c r="J31" s="122">
        <f t="shared" si="3"/>
        <v>294</v>
      </c>
      <c r="K31" s="29">
        <f t="shared" si="4"/>
        <v>150</v>
      </c>
      <c r="L31" s="57"/>
      <c r="M31" s="37">
        <f t="shared" si="1"/>
        <v>444</v>
      </c>
      <c r="N31" s="134">
        <f>SUM(M31+M32)</f>
        <v>899</v>
      </c>
      <c r="O31" s="91">
        <v>2</v>
      </c>
    </row>
    <row r="32" spans="1:15" ht="15.75" customHeight="1">
      <c r="A32" s="46"/>
      <c r="B32" s="80" t="s">
        <v>141</v>
      </c>
      <c r="C32" s="26" t="s">
        <v>31</v>
      </c>
      <c r="D32" s="108">
        <v>142</v>
      </c>
      <c r="E32" s="32">
        <v>80</v>
      </c>
      <c r="F32" s="33">
        <f t="shared" si="5"/>
        <v>222</v>
      </c>
      <c r="G32" s="108">
        <v>161</v>
      </c>
      <c r="H32" s="32">
        <v>72</v>
      </c>
      <c r="I32" s="33">
        <f t="shared" si="2"/>
        <v>233</v>
      </c>
      <c r="J32" s="122">
        <f t="shared" si="3"/>
        <v>303</v>
      </c>
      <c r="K32" s="29">
        <f t="shared" si="4"/>
        <v>152</v>
      </c>
      <c r="L32" s="54"/>
      <c r="M32" s="37">
        <f t="shared" si="1"/>
        <v>455</v>
      </c>
      <c r="N32" s="135"/>
      <c r="O32" s="92">
        <v>1</v>
      </c>
    </row>
    <row r="33" spans="1:19" ht="15.75" customHeight="1">
      <c r="A33" s="47"/>
      <c r="B33" s="81" t="s">
        <v>143</v>
      </c>
      <c r="C33" s="27" t="s">
        <v>15</v>
      </c>
      <c r="D33" s="110">
        <v>145</v>
      </c>
      <c r="E33" s="30">
        <v>52</v>
      </c>
      <c r="F33" s="33">
        <f t="shared" si="5"/>
        <v>197</v>
      </c>
      <c r="G33" s="110">
        <v>140</v>
      </c>
      <c r="H33" s="30">
        <v>59</v>
      </c>
      <c r="I33" s="33">
        <f t="shared" si="2"/>
        <v>199</v>
      </c>
      <c r="J33" s="122">
        <f t="shared" si="3"/>
        <v>285</v>
      </c>
      <c r="K33" s="29">
        <f t="shared" si="4"/>
        <v>111</v>
      </c>
      <c r="L33" s="57"/>
      <c r="M33" s="61">
        <f t="shared" si="1"/>
        <v>396</v>
      </c>
      <c r="N33" s="134">
        <f>SUM(M33+M34)</f>
        <v>829</v>
      </c>
      <c r="O33" s="91">
        <v>6</v>
      </c>
      <c r="S33" s="44"/>
    </row>
    <row r="34" spans="1:15" ht="15.75" customHeight="1">
      <c r="A34" s="46"/>
      <c r="B34" s="78" t="s">
        <v>142</v>
      </c>
      <c r="C34" s="27" t="s">
        <v>31</v>
      </c>
      <c r="D34" s="108">
        <v>147</v>
      </c>
      <c r="E34" s="32">
        <v>69</v>
      </c>
      <c r="F34" s="33">
        <f t="shared" si="5"/>
        <v>216</v>
      </c>
      <c r="G34" s="108">
        <v>148</v>
      </c>
      <c r="H34" s="32">
        <v>69</v>
      </c>
      <c r="I34" s="33">
        <f t="shared" si="2"/>
        <v>217</v>
      </c>
      <c r="J34" s="122">
        <f t="shared" si="3"/>
        <v>295</v>
      </c>
      <c r="K34" s="29">
        <f t="shared" si="4"/>
        <v>138</v>
      </c>
      <c r="L34" s="54"/>
      <c r="M34" s="37">
        <f t="shared" si="1"/>
        <v>433</v>
      </c>
      <c r="N34" s="135"/>
      <c r="O34" s="92">
        <v>3</v>
      </c>
    </row>
    <row r="35" spans="1:17" ht="15.75" customHeight="1">
      <c r="A35" s="47"/>
      <c r="B35" s="84" t="s">
        <v>198</v>
      </c>
      <c r="C35" s="42" t="s">
        <v>32</v>
      </c>
      <c r="D35" s="110">
        <v>135</v>
      </c>
      <c r="E35" s="30">
        <v>36</v>
      </c>
      <c r="F35" s="87">
        <f t="shared" si="5"/>
        <v>171</v>
      </c>
      <c r="G35" s="110">
        <v>133</v>
      </c>
      <c r="H35" s="30">
        <v>63</v>
      </c>
      <c r="I35" s="33">
        <f t="shared" si="2"/>
        <v>196</v>
      </c>
      <c r="J35" s="120">
        <f t="shared" si="3"/>
        <v>268</v>
      </c>
      <c r="K35" s="29">
        <f t="shared" si="4"/>
        <v>99</v>
      </c>
      <c r="L35" s="57"/>
      <c r="M35" s="61">
        <f t="shared" si="1"/>
        <v>367</v>
      </c>
      <c r="N35" s="134">
        <f>SUM(M35+M36)</f>
        <v>754</v>
      </c>
      <c r="O35" s="91">
        <v>11</v>
      </c>
      <c r="Q35" t="s">
        <v>189</v>
      </c>
    </row>
    <row r="36" spans="1:17" ht="15.75" customHeight="1">
      <c r="A36" s="46"/>
      <c r="B36" s="85" t="s">
        <v>199</v>
      </c>
      <c r="C36" s="26" t="s">
        <v>32</v>
      </c>
      <c r="D36" s="108">
        <v>152</v>
      </c>
      <c r="E36" s="32">
        <v>50</v>
      </c>
      <c r="F36" s="34">
        <f t="shared" si="5"/>
        <v>202</v>
      </c>
      <c r="G36" s="108">
        <v>123</v>
      </c>
      <c r="H36" s="32">
        <v>62</v>
      </c>
      <c r="I36" s="33">
        <f t="shared" si="2"/>
        <v>185</v>
      </c>
      <c r="J36" s="120">
        <f t="shared" si="3"/>
        <v>275</v>
      </c>
      <c r="K36" s="29">
        <f t="shared" si="4"/>
        <v>112</v>
      </c>
      <c r="L36" s="54"/>
      <c r="M36" s="61">
        <f t="shared" si="1"/>
        <v>387</v>
      </c>
      <c r="N36" s="135"/>
      <c r="O36" s="92">
        <v>12</v>
      </c>
      <c r="Q36" t="s">
        <v>189</v>
      </c>
    </row>
    <row r="37" spans="1:17" ht="15.75" customHeight="1">
      <c r="A37" s="47"/>
      <c r="B37" s="84" t="s">
        <v>200</v>
      </c>
      <c r="C37" s="25" t="s">
        <v>32</v>
      </c>
      <c r="D37" s="111">
        <v>148</v>
      </c>
      <c r="E37" s="30">
        <v>53</v>
      </c>
      <c r="F37" s="87">
        <f t="shared" si="5"/>
        <v>201</v>
      </c>
      <c r="G37" s="110">
        <v>113</v>
      </c>
      <c r="H37" s="30">
        <v>57</v>
      </c>
      <c r="I37" s="33">
        <f t="shared" si="2"/>
        <v>170</v>
      </c>
      <c r="J37" s="120">
        <f t="shared" si="3"/>
        <v>261</v>
      </c>
      <c r="K37" s="29">
        <f t="shared" si="4"/>
        <v>110</v>
      </c>
      <c r="L37" s="57"/>
      <c r="M37" s="61">
        <f t="shared" si="1"/>
        <v>371</v>
      </c>
      <c r="N37" s="134">
        <f>SUM(M37+M38)</f>
        <v>767</v>
      </c>
      <c r="O37" s="35">
        <v>11</v>
      </c>
      <c r="Q37" t="s">
        <v>189</v>
      </c>
    </row>
    <row r="38" spans="1:17" ht="15.75" customHeight="1">
      <c r="A38" s="48"/>
      <c r="B38" s="85" t="s">
        <v>201</v>
      </c>
      <c r="C38" s="26" t="s">
        <v>33</v>
      </c>
      <c r="D38" s="108">
        <v>152</v>
      </c>
      <c r="E38" s="32">
        <v>52</v>
      </c>
      <c r="F38" s="34">
        <f t="shared" si="5"/>
        <v>204</v>
      </c>
      <c r="G38" s="108">
        <v>150</v>
      </c>
      <c r="H38" s="32">
        <v>42</v>
      </c>
      <c r="I38" s="33">
        <f t="shared" si="2"/>
        <v>192</v>
      </c>
      <c r="J38" s="120">
        <f t="shared" si="3"/>
        <v>302</v>
      </c>
      <c r="K38" s="29">
        <f t="shared" si="4"/>
        <v>94</v>
      </c>
      <c r="L38" s="54"/>
      <c r="M38" s="61">
        <f t="shared" si="1"/>
        <v>396</v>
      </c>
      <c r="N38" s="135"/>
      <c r="O38" s="93">
        <v>15</v>
      </c>
      <c r="Q38" t="s">
        <v>189</v>
      </c>
    </row>
    <row r="39" spans="1:18" ht="15.75" customHeight="1">
      <c r="A39" s="47"/>
      <c r="B39" s="84" t="s">
        <v>34</v>
      </c>
      <c r="C39" s="25" t="s">
        <v>32</v>
      </c>
      <c r="D39" s="112">
        <v>131</v>
      </c>
      <c r="E39" s="30">
        <v>54</v>
      </c>
      <c r="F39" s="87">
        <f t="shared" si="5"/>
        <v>185</v>
      </c>
      <c r="G39" s="110">
        <v>131</v>
      </c>
      <c r="H39" s="30">
        <v>61</v>
      </c>
      <c r="I39" s="33">
        <f t="shared" si="2"/>
        <v>192</v>
      </c>
      <c r="J39" s="120">
        <f t="shared" si="3"/>
        <v>262</v>
      </c>
      <c r="K39" s="29">
        <f t="shared" si="4"/>
        <v>115</v>
      </c>
      <c r="L39" s="57"/>
      <c r="M39" s="61">
        <f t="shared" si="1"/>
        <v>377</v>
      </c>
      <c r="N39" s="134">
        <f>SUM(M39+M40)</f>
        <v>780</v>
      </c>
      <c r="O39" s="91">
        <v>7</v>
      </c>
      <c r="Q39" t="s">
        <v>189</v>
      </c>
      <c r="R39" s="45"/>
    </row>
    <row r="40" spans="1:17" ht="15.75" customHeight="1">
      <c r="A40" s="46"/>
      <c r="B40" s="83" t="s">
        <v>102</v>
      </c>
      <c r="C40" s="27" t="s">
        <v>32</v>
      </c>
      <c r="D40" s="113">
        <v>146</v>
      </c>
      <c r="E40" s="32">
        <v>54</v>
      </c>
      <c r="F40" s="87">
        <f t="shared" si="5"/>
        <v>200</v>
      </c>
      <c r="G40" s="108">
        <v>160</v>
      </c>
      <c r="H40" s="32">
        <v>43</v>
      </c>
      <c r="I40" s="50">
        <f t="shared" si="2"/>
        <v>203</v>
      </c>
      <c r="J40" s="120">
        <f t="shared" si="3"/>
        <v>306</v>
      </c>
      <c r="K40" s="36">
        <f t="shared" si="4"/>
        <v>97</v>
      </c>
      <c r="L40" s="54"/>
      <c r="M40" s="37">
        <f t="shared" si="1"/>
        <v>403</v>
      </c>
      <c r="N40" s="136"/>
      <c r="O40" s="94">
        <v>13</v>
      </c>
      <c r="Q40" t="s">
        <v>189</v>
      </c>
    </row>
    <row r="41" spans="1:15" ht="15.75" customHeight="1">
      <c r="A41" s="52"/>
      <c r="B41" s="71" t="s">
        <v>144</v>
      </c>
      <c r="C41" s="55" t="s">
        <v>35</v>
      </c>
      <c r="D41" s="114">
        <v>128</v>
      </c>
      <c r="E41" s="51">
        <v>42</v>
      </c>
      <c r="F41" s="56">
        <f>IF(D41="","",SUM(D41+E41))</f>
        <v>170</v>
      </c>
      <c r="G41" s="114">
        <v>143</v>
      </c>
      <c r="H41" s="51">
        <v>54</v>
      </c>
      <c r="I41" s="56">
        <f>IF(G41="","",SUM(G41+H41))</f>
        <v>197</v>
      </c>
      <c r="J41" s="114">
        <f>IF(I41="","",SUM(D41+G41))</f>
        <v>271</v>
      </c>
      <c r="K41" s="89">
        <f>IF(I41="","",SUM(E41+H41))</f>
        <v>96</v>
      </c>
      <c r="L41" s="88"/>
      <c r="M41" s="62">
        <f>SUM(F41,I41)</f>
        <v>367</v>
      </c>
      <c r="N41" s="137">
        <f>IF(M41="","",SUM(M41+M42))</f>
        <v>773</v>
      </c>
      <c r="O41" s="95">
        <v>12</v>
      </c>
    </row>
    <row r="42" spans="1:15" ht="15.75" customHeight="1">
      <c r="A42" s="53"/>
      <c r="B42" s="71" t="s">
        <v>145</v>
      </c>
      <c r="C42" s="55" t="s">
        <v>35</v>
      </c>
      <c r="D42" s="114">
        <v>141</v>
      </c>
      <c r="E42" s="51">
        <v>60</v>
      </c>
      <c r="F42" s="56">
        <f>IF(D42="","",SUM(D42+E42))</f>
        <v>201</v>
      </c>
      <c r="G42" s="114">
        <v>145</v>
      </c>
      <c r="H42" s="51">
        <v>60</v>
      </c>
      <c r="I42" s="56">
        <f>IF(G42="","",SUM(G42+H42))</f>
        <v>205</v>
      </c>
      <c r="J42" s="114">
        <f>IF(I42="","",SUM(D42+G42))</f>
        <v>286</v>
      </c>
      <c r="K42" s="89">
        <f>IF(I42="","",SUM(E42+H42))</f>
        <v>120</v>
      </c>
      <c r="L42" s="88"/>
      <c r="M42" s="60">
        <f aca="true" t="shared" si="6" ref="M42:M55">SUM(F42,I42)</f>
        <v>406</v>
      </c>
      <c r="N42" s="137"/>
      <c r="O42" s="95">
        <v>8</v>
      </c>
    </row>
    <row r="43" spans="1:15" ht="15.75" customHeight="1">
      <c r="A43" s="52"/>
      <c r="B43" s="71" t="s">
        <v>146</v>
      </c>
      <c r="C43" s="55" t="s">
        <v>35</v>
      </c>
      <c r="D43" s="114">
        <v>147</v>
      </c>
      <c r="E43" s="51">
        <v>70</v>
      </c>
      <c r="F43" s="56">
        <f aca="true" t="shared" si="7" ref="F43:F106">IF(D43="","",SUM(D43+E43))</f>
        <v>217</v>
      </c>
      <c r="G43" s="114">
        <v>138</v>
      </c>
      <c r="H43" s="51">
        <v>51</v>
      </c>
      <c r="I43" s="56">
        <f aca="true" t="shared" si="8" ref="I43:I106">IF(G43="","",SUM(G43+H43))</f>
        <v>189</v>
      </c>
      <c r="J43" s="114">
        <f aca="true" t="shared" si="9" ref="J43:J106">IF(I43="","",SUM(D43+G43))</f>
        <v>285</v>
      </c>
      <c r="K43" s="89">
        <f aca="true" t="shared" si="10" ref="K43:K106">IF(I43="","",SUM(E43+H43))</f>
        <v>121</v>
      </c>
      <c r="L43" s="88"/>
      <c r="M43" s="60">
        <f t="shared" si="6"/>
        <v>406</v>
      </c>
      <c r="N43" s="137">
        <f>IF(M43="","",SUM(M43+M44))</f>
        <v>777</v>
      </c>
      <c r="O43" s="95">
        <v>10</v>
      </c>
    </row>
    <row r="44" spans="1:15" ht="15.75" customHeight="1">
      <c r="A44" s="53"/>
      <c r="B44" s="71" t="s">
        <v>147</v>
      </c>
      <c r="C44" s="55" t="s">
        <v>35</v>
      </c>
      <c r="D44" s="114">
        <v>145</v>
      </c>
      <c r="E44" s="51">
        <v>50</v>
      </c>
      <c r="F44" s="56">
        <f t="shared" si="7"/>
        <v>195</v>
      </c>
      <c r="G44" s="114">
        <v>134</v>
      </c>
      <c r="H44" s="51">
        <v>42</v>
      </c>
      <c r="I44" s="56">
        <f t="shared" si="8"/>
        <v>176</v>
      </c>
      <c r="J44" s="114">
        <f t="shared" si="9"/>
        <v>279</v>
      </c>
      <c r="K44" s="89">
        <f t="shared" si="10"/>
        <v>92</v>
      </c>
      <c r="L44" s="88"/>
      <c r="M44" s="62">
        <f t="shared" si="6"/>
        <v>371</v>
      </c>
      <c r="N44" s="137"/>
      <c r="O44" s="95">
        <v>13</v>
      </c>
    </row>
    <row r="45" spans="1:16" ht="15.75" customHeight="1">
      <c r="A45" s="52"/>
      <c r="B45" s="71" t="s">
        <v>148</v>
      </c>
      <c r="C45" s="55" t="s">
        <v>35</v>
      </c>
      <c r="D45" s="114">
        <v>150</v>
      </c>
      <c r="E45" s="51">
        <v>88</v>
      </c>
      <c r="F45" s="56">
        <f t="shared" si="7"/>
        <v>238</v>
      </c>
      <c r="G45" s="114">
        <v>136</v>
      </c>
      <c r="H45" s="51">
        <v>62</v>
      </c>
      <c r="I45" s="56">
        <f t="shared" si="8"/>
        <v>198</v>
      </c>
      <c r="J45" s="114">
        <f t="shared" si="9"/>
        <v>286</v>
      </c>
      <c r="K45" s="89">
        <f t="shared" si="10"/>
        <v>150</v>
      </c>
      <c r="L45" s="88"/>
      <c r="M45" s="60">
        <f t="shared" si="6"/>
        <v>436</v>
      </c>
      <c r="N45" s="137">
        <f>IF(M45="","",SUM(M45+M46))</f>
        <v>838</v>
      </c>
      <c r="O45" s="95">
        <v>4</v>
      </c>
      <c r="P45" s="16"/>
    </row>
    <row r="46" spans="1:15" ht="15.75" customHeight="1">
      <c r="A46" s="53"/>
      <c r="B46" s="71" t="s">
        <v>149</v>
      </c>
      <c r="C46" s="55" t="s">
        <v>35</v>
      </c>
      <c r="D46" s="114">
        <v>145</v>
      </c>
      <c r="E46" s="51">
        <v>54</v>
      </c>
      <c r="F46" s="56">
        <f t="shared" si="7"/>
        <v>199</v>
      </c>
      <c r="G46" s="114">
        <v>151</v>
      </c>
      <c r="H46" s="51">
        <v>52</v>
      </c>
      <c r="I46" s="56">
        <f t="shared" si="8"/>
        <v>203</v>
      </c>
      <c r="J46" s="114">
        <f t="shared" si="9"/>
        <v>296</v>
      </c>
      <c r="K46" s="89">
        <f t="shared" si="10"/>
        <v>106</v>
      </c>
      <c r="L46" s="88"/>
      <c r="M46" s="60">
        <f t="shared" si="6"/>
        <v>402</v>
      </c>
      <c r="N46" s="137"/>
      <c r="O46" s="95">
        <v>6</v>
      </c>
    </row>
    <row r="47" spans="1:15" ht="15.75" customHeight="1">
      <c r="A47" s="52"/>
      <c r="B47" s="71" t="s">
        <v>150</v>
      </c>
      <c r="C47" s="55" t="s">
        <v>35</v>
      </c>
      <c r="D47" s="114">
        <v>156</v>
      </c>
      <c r="E47" s="51">
        <v>71</v>
      </c>
      <c r="F47" s="56">
        <f t="shared" si="7"/>
        <v>227</v>
      </c>
      <c r="G47" s="114">
        <v>166</v>
      </c>
      <c r="H47" s="51">
        <v>80</v>
      </c>
      <c r="I47" s="56">
        <f t="shared" si="8"/>
        <v>246</v>
      </c>
      <c r="J47" s="114">
        <f t="shared" si="9"/>
        <v>322</v>
      </c>
      <c r="K47" s="89">
        <f t="shared" si="10"/>
        <v>151</v>
      </c>
      <c r="L47" s="88"/>
      <c r="M47" s="60">
        <f t="shared" si="6"/>
        <v>473</v>
      </c>
      <c r="N47" s="137">
        <f>IF(M47="","",SUM(M47+M48))</f>
        <v>899</v>
      </c>
      <c r="O47" s="95">
        <v>2</v>
      </c>
    </row>
    <row r="48" spans="1:15" ht="15.75" customHeight="1">
      <c r="A48" s="53"/>
      <c r="B48" s="71" t="s">
        <v>151</v>
      </c>
      <c r="C48" s="55" t="s">
        <v>35</v>
      </c>
      <c r="D48" s="114">
        <v>137</v>
      </c>
      <c r="E48" s="51">
        <v>68</v>
      </c>
      <c r="F48" s="56">
        <f t="shared" si="7"/>
        <v>205</v>
      </c>
      <c r="G48" s="114">
        <v>150</v>
      </c>
      <c r="H48" s="51">
        <v>71</v>
      </c>
      <c r="I48" s="56">
        <f t="shared" si="8"/>
        <v>221</v>
      </c>
      <c r="J48" s="114">
        <f t="shared" si="9"/>
        <v>287</v>
      </c>
      <c r="K48" s="89">
        <f t="shared" si="10"/>
        <v>139</v>
      </c>
      <c r="L48" s="88"/>
      <c r="M48" s="60">
        <f t="shared" si="6"/>
        <v>426</v>
      </c>
      <c r="N48" s="137"/>
      <c r="O48" s="95">
        <v>5</v>
      </c>
    </row>
    <row r="49" spans="1:15" ht="15.75" customHeight="1">
      <c r="A49" s="52"/>
      <c r="B49" s="71" t="s">
        <v>152</v>
      </c>
      <c r="C49" s="55" t="s">
        <v>36</v>
      </c>
      <c r="D49" s="114">
        <v>162</v>
      </c>
      <c r="E49" s="51">
        <v>81</v>
      </c>
      <c r="F49" s="56">
        <f t="shared" si="7"/>
        <v>243</v>
      </c>
      <c r="G49" s="114">
        <v>159</v>
      </c>
      <c r="H49" s="51">
        <v>89</v>
      </c>
      <c r="I49" s="56">
        <f t="shared" si="8"/>
        <v>248</v>
      </c>
      <c r="J49" s="114">
        <f t="shared" si="9"/>
        <v>321</v>
      </c>
      <c r="K49" s="89">
        <f t="shared" si="10"/>
        <v>170</v>
      </c>
      <c r="L49" s="88"/>
      <c r="M49" s="60">
        <f t="shared" si="6"/>
        <v>491</v>
      </c>
      <c r="N49" s="137">
        <f>IF(M49="","",SUM(M49+M50))</f>
        <v>950</v>
      </c>
      <c r="O49" s="95">
        <v>1</v>
      </c>
    </row>
    <row r="50" spans="1:15" ht="15.75" customHeight="1">
      <c r="A50" s="53"/>
      <c r="B50" s="71" t="s">
        <v>153</v>
      </c>
      <c r="C50" s="55" t="s">
        <v>36</v>
      </c>
      <c r="D50" s="114">
        <v>161</v>
      </c>
      <c r="E50" s="51">
        <v>77</v>
      </c>
      <c r="F50" s="56">
        <f t="shared" si="7"/>
        <v>238</v>
      </c>
      <c r="G50" s="114">
        <v>151</v>
      </c>
      <c r="H50" s="51">
        <v>70</v>
      </c>
      <c r="I50" s="56">
        <f t="shared" si="8"/>
        <v>221</v>
      </c>
      <c r="J50" s="114">
        <f t="shared" si="9"/>
        <v>312</v>
      </c>
      <c r="K50" s="89">
        <f t="shared" si="10"/>
        <v>147</v>
      </c>
      <c r="L50" s="88"/>
      <c r="M50" s="60">
        <f t="shared" si="6"/>
        <v>459</v>
      </c>
      <c r="N50" s="137"/>
      <c r="O50" s="95">
        <v>1</v>
      </c>
    </row>
    <row r="51" spans="1:15" ht="15.75" customHeight="1">
      <c r="A51" s="52"/>
      <c r="B51" s="71" t="s">
        <v>154</v>
      </c>
      <c r="C51" s="55" t="s">
        <v>36</v>
      </c>
      <c r="D51" s="114">
        <v>152</v>
      </c>
      <c r="E51" s="51">
        <v>80</v>
      </c>
      <c r="F51" s="56">
        <f t="shared" si="7"/>
        <v>232</v>
      </c>
      <c r="G51" s="114">
        <v>165</v>
      </c>
      <c r="H51" s="51">
        <v>70</v>
      </c>
      <c r="I51" s="56">
        <f t="shared" si="8"/>
        <v>235</v>
      </c>
      <c r="J51" s="114">
        <f t="shared" si="9"/>
        <v>317</v>
      </c>
      <c r="K51" s="89">
        <f t="shared" si="10"/>
        <v>150</v>
      </c>
      <c r="L51" s="88"/>
      <c r="M51" s="60">
        <f t="shared" si="6"/>
        <v>467</v>
      </c>
      <c r="N51" s="137">
        <f>IF(M51="","",SUM(M51+M52))</f>
        <v>961</v>
      </c>
      <c r="O51" s="95">
        <v>0</v>
      </c>
    </row>
    <row r="52" spans="1:15" ht="15.75" customHeight="1">
      <c r="A52" s="53"/>
      <c r="B52" s="71" t="s">
        <v>155</v>
      </c>
      <c r="C52" s="55" t="s">
        <v>36</v>
      </c>
      <c r="D52" s="114">
        <v>154</v>
      </c>
      <c r="E52" s="51">
        <v>79</v>
      </c>
      <c r="F52" s="56">
        <f t="shared" si="7"/>
        <v>233</v>
      </c>
      <c r="G52" s="114">
        <v>164</v>
      </c>
      <c r="H52" s="51">
        <v>97</v>
      </c>
      <c r="I52" s="56">
        <f t="shared" si="8"/>
        <v>261</v>
      </c>
      <c r="J52" s="114">
        <f t="shared" si="9"/>
        <v>318</v>
      </c>
      <c r="K52" s="89">
        <f t="shared" si="10"/>
        <v>176</v>
      </c>
      <c r="L52" s="88"/>
      <c r="M52" s="60">
        <f t="shared" si="6"/>
        <v>494</v>
      </c>
      <c r="N52" s="137"/>
      <c r="O52" s="95">
        <v>1</v>
      </c>
    </row>
    <row r="53" spans="1:15" ht="15.75" customHeight="1">
      <c r="A53" s="52"/>
      <c r="B53" s="71" t="s">
        <v>156</v>
      </c>
      <c r="C53" s="55" t="s">
        <v>31</v>
      </c>
      <c r="D53" s="114">
        <v>123</v>
      </c>
      <c r="E53" s="51">
        <v>43</v>
      </c>
      <c r="F53" s="56">
        <f t="shared" si="7"/>
        <v>166</v>
      </c>
      <c r="G53" s="114">
        <v>151</v>
      </c>
      <c r="H53" s="51">
        <v>52</v>
      </c>
      <c r="I53" s="56">
        <f t="shared" si="8"/>
        <v>203</v>
      </c>
      <c r="J53" s="114">
        <f t="shared" si="9"/>
        <v>274</v>
      </c>
      <c r="K53" s="89">
        <f t="shared" si="10"/>
        <v>95</v>
      </c>
      <c r="L53" s="88"/>
      <c r="M53" s="62">
        <f t="shared" si="6"/>
        <v>369</v>
      </c>
      <c r="N53" s="137">
        <f>IF(M53="","",SUM(M53+M54))</f>
        <v>830</v>
      </c>
      <c r="O53" s="95">
        <v>16</v>
      </c>
    </row>
    <row r="54" spans="1:15" ht="15.75" customHeight="1">
      <c r="A54" s="53"/>
      <c r="B54" s="71" t="s">
        <v>157</v>
      </c>
      <c r="C54" s="55" t="s">
        <v>31</v>
      </c>
      <c r="D54" s="114">
        <v>144</v>
      </c>
      <c r="E54" s="51">
        <v>69</v>
      </c>
      <c r="F54" s="56">
        <f t="shared" si="7"/>
        <v>213</v>
      </c>
      <c r="G54" s="114">
        <v>160</v>
      </c>
      <c r="H54" s="51">
        <v>88</v>
      </c>
      <c r="I54" s="56">
        <f t="shared" si="8"/>
        <v>248</v>
      </c>
      <c r="J54" s="114">
        <f t="shared" si="9"/>
        <v>304</v>
      </c>
      <c r="K54" s="89">
        <f t="shared" si="10"/>
        <v>157</v>
      </c>
      <c r="L54" s="88"/>
      <c r="M54" s="60">
        <f t="shared" si="6"/>
        <v>461</v>
      </c>
      <c r="N54" s="137"/>
      <c r="O54" s="95">
        <v>0</v>
      </c>
    </row>
    <row r="55" spans="1:17" ht="15.75" customHeight="1">
      <c r="A55" s="52"/>
      <c r="B55" s="86" t="s">
        <v>93</v>
      </c>
      <c r="C55" s="55" t="s">
        <v>37</v>
      </c>
      <c r="D55" s="114">
        <v>99</v>
      </c>
      <c r="E55" s="51">
        <v>35</v>
      </c>
      <c r="F55" s="56">
        <f t="shared" si="7"/>
        <v>134</v>
      </c>
      <c r="G55" s="114">
        <v>111</v>
      </c>
      <c r="H55" s="51">
        <v>36</v>
      </c>
      <c r="I55" s="56">
        <f t="shared" si="8"/>
        <v>147</v>
      </c>
      <c r="J55" s="114">
        <f t="shared" si="9"/>
        <v>210</v>
      </c>
      <c r="K55" s="89">
        <f t="shared" si="10"/>
        <v>71</v>
      </c>
      <c r="L55" s="88"/>
      <c r="M55" s="62">
        <f t="shared" si="6"/>
        <v>281</v>
      </c>
      <c r="N55" s="137">
        <f>IF(M55="","",SUM(M55+M56))</f>
        <v>745</v>
      </c>
      <c r="O55" s="95">
        <v>23</v>
      </c>
      <c r="Q55" t="s">
        <v>189</v>
      </c>
    </row>
    <row r="56" spans="1:17" ht="15.75" customHeight="1">
      <c r="A56" s="53"/>
      <c r="B56" s="86" t="s">
        <v>94</v>
      </c>
      <c r="C56" s="55" t="s">
        <v>37</v>
      </c>
      <c r="D56" s="114">
        <v>155</v>
      </c>
      <c r="E56" s="51">
        <v>79</v>
      </c>
      <c r="F56" s="56">
        <f t="shared" si="7"/>
        <v>234</v>
      </c>
      <c r="G56" s="114">
        <v>158</v>
      </c>
      <c r="H56" s="51">
        <v>72</v>
      </c>
      <c r="I56" s="56">
        <f t="shared" si="8"/>
        <v>230</v>
      </c>
      <c r="J56" s="114">
        <f t="shared" si="9"/>
        <v>313</v>
      </c>
      <c r="K56" s="89">
        <f t="shared" si="10"/>
        <v>151</v>
      </c>
      <c r="L56" s="88"/>
      <c r="M56" s="60">
        <f aca="true" t="shared" si="11" ref="M56:M106">IF(K56="","",SUM(F56+I56))</f>
        <v>464</v>
      </c>
      <c r="N56" s="137"/>
      <c r="O56" s="95">
        <v>4</v>
      </c>
      <c r="Q56" t="s">
        <v>189</v>
      </c>
    </row>
    <row r="57" spans="1:15" ht="15.75" customHeight="1">
      <c r="A57" s="52"/>
      <c r="B57" s="71" t="s">
        <v>38</v>
      </c>
      <c r="C57" s="55" t="s">
        <v>15</v>
      </c>
      <c r="D57" s="114">
        <v>131</v>
      </c>
      <c r="E57" s="51">
        <v>80</v>
      </c>
      <c r="F57" s="56">
        <f t="shared" si="7"/>
        <v>211</v>
      </c>
      <c r="G57" s="114">
        <v>137</v>
      </c>
      <c r="H57" s="51">
        <v>81</v>
      </c>
      <c r="I57" s="56">
        <f t="shared" si="8"/>
        <v>218</v>
      </c>
      <c r="J57" s="114">
        <f t="shared" si="9"/>
        <v>268</v>
      </c>
      <c r="K57" s="89">
        <f t="shared" si="10"/>
        <v>161</v>
      </c>
      <c r="L57" s="88"/>
      <c r="M57" s="60">
        <f t="shared" si="11"/>
        <v>429</v>
      </c>
      <c r="N57" s="137">
        <f>IF(M57="","",SUM(M57+M58))</f>
        <v>807</v>
      </c>
      <c r="O57" s="95">
        <v>6</v>
      </c>
    </row>
    <row r="58" spans="1:15" ht="15.75" customHeight="1">
      <c r="A58" s="53"/>
      <c r="B58" s="71" t="s">
        <v>95</v>
      </c>
      <c r="C58" s="55" t="s">
        <v>15</v>
      </c>
      <c r="D58" s="114">
        <v>134</v>
      </c>
      <c r="E58" s="51">
        <v>52</v>
      </c>
      <c r="F58" s="56">
        <f t="shared" si="7"/>
        <v>186</v>
      </c>
      <c r="G58" s="114">
        <v>147</v>
      </c>
      <c r="H58" s="51">
        <v>45</v>
      </c>
      <c r="I58" s="56">
        <f t="shared" si="8"/>
        <v>192</v>
      </c>
      <c r="J58" s="114">
        <f t="shared" si="9"/>
        <v>281</v>
      </c>
      <c r="K58" s="89">
        <f t="shared" si="10"/>
        <v>97</v>
      </c>
      <c r="L58" s="88"/>
      <c r="M58" s="62">
        <f t="shared" si="11"/>
        <v>378</v>
      </c>
      <c r="N58" s="137"/>
      <c r="O58" s="95">
        <v>14</v>
      </c>
    </row>
    <row r="59" spans="1:15" ht="15.75" customHeight="1">
      <c r="A59" s="52"/>
      <c r="B59" s="71" t="s">
        <v>39</v>
      </c>
      <c r="C59" s="55" t="s">
        <v>15</v>
      </c>
      <c r="D59" s="114">
        <v>144</v>
      </c>
      <c r="E59" s="51">
        <v>70</v>
      </c>
      <c r="F59" s="56">
        <f t="shared" si="7"/>
        <v>214</v>
      </c>
      <c r="G59" s="114">
        <v>136</v>
      </c>
      <c r="H59" s="51">
        <v>72</v>
      </c>
      <c r="I59" s="56">
        <f t="shared" si="8"/>
        <v>208</v>
      </c>
      <c r="J59" s="114">
        <f t="shared" si="9"/>
        <v>280</v>
      </c>
      <c r="K59" s="89">
        <f t="shared" si="10"/>
        <v>142</v>
      </c>
      <c r="L59" s="88"/>
      <c r="M59" s="60">
        <f t="shared" si="11"/>
        <v>422</v>
      </c>
      <c r="N59" s="137">
        <f>IF(M59="","",SUM(M59+M60))</f>
        <v>853</v>
      </c>
      <c r="O59" s="95">
        <v>0</v>
      </c>
    </row>
    <row r="60" spans="1:15" ht="15.75" customHeight="1">
      <c r="A60" s="53"/>
      <c r="B60" s="71" t="s">
        <v>158</v>
      </c>
      <c r="C60" s="55" t="s">
        <v>15</v>
      </c>
      <c r="D60" s="114">
        <v>164</v>
      </c>
      <c r="E60" s="51">
        <v>51</v>
      </c>
      <c r="F60" s="56">
        <f t="shared" si="7"/>
        <v>215</v>
      </c>
      <c r="G60" s="114">
        <v>153</v>
      </c>
      <c r="H60" s="51">
        <v>63</v>
      </c>
      <c r="I60" s="56">
        <f t="shared" si="8"/>
        <v>216</v>
      </c>
      <c r="J60" s="114">
        <f t="shared" si="9"/>
        <v>317</v>
      </c>
      <c r="K60" s="89">
        <f t="shared" si="10"/>
        <v>114</v>
      </c>
      <c r="L60" s="88"/>
      <c r="M60" s="60">
        <f t="shared" si="11"/>
        <v>431</v>
      </c>
      <c r="N60" s="137"/>
      <c r="O60" s="95">
        <v>7</v>
      </c>
    </row>
    <row r="61" spans="1:15" ht="15.75" customHeight="1">
      <c r="A61" s="52"/>
      <c r="B61" s="71" t="s">
        <v>89</v>
      </c>
      <c r="C61" s="55" t="s">
        <v>40</v>
      </c>
      <c r="D61" s="114">
        <v>135</v>
      </c>
      <c r="E61" s="51">
        <v>72</v>
      </c>
      <c r="F61" s="56">
        <f t="shared" si="7"/>
        <v>207</v>
      </c>
      <c r="G61" s="114">
        <v>143</v>
      </c>
      <c r="H61" s="51">
        <v>80</v>
      </c>
      <c r="I61" s="56">
        <f t="shared" si="8"/>
        <v>223</v>
      </c>
      <c r="J61" s="114">
        <f t="shared" si="9"/>
        <v>278</v>
      </c>
      <c r="K61" s="89">
        <f t="shared" si="10"/>
        <v>152</v>
      </c>
      <c r="L61" s="88"/>
      <c r="M61" s="60">
        <f t="shared" si="11"/>
        <v>430</v>
      </c>
      <c r="N61" s="137">
        <f>IF(M61="","",SUM(M61+M62))</f>
        <v>856</v>
      </c>
      <c r="O61" s="95">
        <v>6</v>
      </c>
    </row>
    <row r="62" spans="1:15" ht="15.75" customHeight="1">
      <c r="A62" s="53"/>
      <c r="B62" s="71" t="s">
        <v>90</v>
      </c>
      <c r="C62" s="55" t="s">
        <v>41</v>
      </c>
      <c r="D62" s="114">
        <v>144</v>
      </c>
      <c r="E62" s="51">
        <v>81</v>
      </c>
      <c r="F62" s="56">
        <f t="shared" si="7"/>
        <v>225</v>
      </c>
      <c r="G62" s="114">
        <v>139</v>
      </c>
      <c r="H62" s="51">
        <v>62</v>
      </c>
      <c r="I62" s="56">
        <f t="shared" si="8"/>
        <v>201</v>
      </c>
      <c r="J62" s="114">
        <f t="shared" si="9"/>
        <v>283</v>
      </c>
      <c r="K62" s="89">
        <f t="shared" si="10"/>
        <v>143</v>
      </c>
      <c r="L62" s="88"/>
      <c r="M62" s="60">
        <f t="shared" si="11"/>
        <v>426</v>
      </c>
      <c r="N62" s="137"/>
      <c r="O62" s="95">
        <v>4</v>
      </c>
    </row>
    <row r="63" spans="1:17" ht="15.75" customHeight="1">
      <c r="A63" s="52"/>
      <c r="B63" s="86" t="s">
        <v>42</v>
      </c>
      <c r="C63" s="55" t="s">
        <v>43</v>
      </c>
      <c r="D63" s="114">
        <v>154</v>
      </c>
      <c r="E63" s="51">
        <v>81</v>
      </c>
      <c r="F63" s="56">
        <f t="shared" si="7"/>
        <v>235</v>
      </c>
      <c r="G63" s="114">
        <v>137</v>
      </c>
      <c r="H63" s="51">
        <v>78</v>
      </c>
      <c r="I63" s="56">
        <f t="shared" si="8"/>
        <v>215</v>
      </c>
      <c r="J63" s="114">
        <f t="shared" si="9"/>
        <v>291</v>
      </c>
      <c r="K63" s="89">
        <f t="shared" si="10"/>
        <v>159</v>
      </c>
      <c r="L63" s="88"/>
      <c r="M63" s="60">
        <f t="shared" si="11"/>
        <v>450</v>
      </c>
      <c r="N63" s="137">
        <f>IF(M63="","",SUM(M63+M64))</f>
        <v>859</v>
      </c>
      <c r="O63" s="95">
        <v>3</v>
      </c>
      <c r="Q63" t="s">
        <v>189</v>
      </c>
    </row>
    <row r="64" spans="1:17" ht="15.75" customHeight="1">
      <c r="A64" s="53"/>
      <c r="B64" s="86" t="s">
        <v>44</v>
      </c>
      <c r="C64" s="55" t="s">
        <v>43</v>
      </c>
      <c r="D64" s="114">
        <v>145</v>
      </c>
      <c r="E64" s="51">
        <v>54</v>
      </c>
      <c r="F64" s="56">
        <f t="shared" si="7"/>
        <v>199</v>
      </c>
      <c r="G64" s="114">
        <v>147</v>
      </c>
      <c r="H64" s="51">
        <v>63</v>
      </c>
      <c r="I64" s="56">
        <f t="shared" si="8"/>
        <v>210</v>
      </c>
      <c r="J64" s="114">
        <f t="shared" si="9"/>
        <v>292</v>
      </c>
      <c r="K64" s="89">
        <f t="shared" si="10"/>
        <v>117</v>
      </c>
      <c r="L64" s="88"/>
      <c r="M64" s="60">
        <f t="shared" si="11"/>
        <v>409</v>
      </c>
      <c r="N64" s="137"/>
      <c r="O64" s="95">
        <v>5</v>
      </c>
      <c r="Q64" t="s">
        <v>189</v>
      </c>
    </row>
    <row r="65" spans="1:15" ht="15.75" customHeight="1">
      <c r="A65" s="52"/>
      <c r="B65" s="71" t="s">
        <v>87</v>
      </c>
      <c r="C65" s="55" t="s">
        <v>45</v>
      </c>
      <c r="D65" s="114">
        <v>144</v>
      </c>
      <c r="E65" s="51">
        <v>79</v>
      </c>
      <c r="F65" s="56">
        <f t="shared" si="7"/>
        <v>223</v>
      </c>
      <c r="G65" s="114">
        <v>145</v>
      </c>
      <c r="H65" s="51">
        <v>77</v>
      </c>
      <c r="I65" s="56">
        <f t="shared" si="8"/>
        <v>222</v>
      </c>
      <c r="J65" s="114">
        <f t="shared" si="9"/>
        <v>289</v>
      </c>
      <c r="K65" s="89">
        <f t="shared" si="10"/>
        <v>156</v>
      </c>
      <c r="L65" s="88"/>
      <c r="M65" s="60">
        <f t="shared" si="11"/>
        <v>445</v>
      </c>
      <c r="N65" s="137">
        <f>IF(M65="","",SUM(M65+M66))</f>
        <v>905</v>
      </c>
      <c r="O65" s="95">
        <v>3</v>
      </c>
    </row>
    <row r="66" spans="1:15" ht="15.75" customHeight="1">
      <c r="A66" s="53"/>
      <c r="B66" s="71" t="s">
        <v>88</v>
      </c>
      <c r="C66" s="55" t="s">
        <v>45</v>
      </c>
      <c r="D66" s="114">
        <v>146</v>
      </c>
      <c r="E66" s="51">
        <v>80</v>
      </c>
      <c r="F66" s="56">
        <f t="shared" si="7"/>
        <v>226</v>
      </c>
      <c r="G66" s="114">
        <v>162</v>
      </c>
      <c r="H66" s="51">
        <v>72</v>
      </c>
      <c r="I66" s="56">
        <f t="shared" si="8"/>
        <v>234</v>
      </c>
      <c r="J66" s="114">
        <f t="shared" si="9"/>
        <v>308</v>
      </c>
      <c r="K66" s="89">
        <f t="shared" si="10"/>
        <v>152</v>
      </c>
      <c r="L66" s="88"/>
      <c r="M66" s="60">
        <f t="shared" si="11"/>
        <v>460</v>
      </c>
      <c r="N66" s="137"/>
      <c r="O66" s="95">
        <v>2</v>
      </c>
    </row>
    <row r="67" spans="1:17" ht="15.75" customHeight="1">
      <c r="A67" s="52"/>
      <c r="B67" s="86" t="s">
        <v>86</v>
      </c>
      <c r="C67" s="55" t="s">
        <v>43</v>
      </c>
      <c r="D67" s="114">
        <v>158</v>
      </c>
      <c r="E67" s="51">
        <v>70</v>
      </c>
      <c r="F67" s="56">
        <f t="shared" si="7"/>
        <v>228</v>
      </c>
      <c r="G67" s="114">
        <v>149</v>
      </c>
      <c r="H67" s="51">
        <v>61</v>
      </c>
      <c r="I67" s="56">
        <f>IF(G67="","",SUM(G67+H67))</f>
        <v>210</v>
      </c>
      <c r="J67" s="123">
        <f>IF(I67="","",SUM(D67+G67))</f>
        <v>307</v>
      </c>
      <c r="K67" s="90">
        <f>IF(I67="","",SUM(E67+H67))</f>
        <v>131</v>
      </c>
      <c r="L67" s="88"/>
      <c r="M67" s="60">
        <f t="shared" si="11"/>
        <v>438</v>
      </c>
      <c r="N67" s="137">
        <f>IF(M67="","",SUM(M67+M68))</f>
        <v>825</v>
      </c>
      <c r="O67" s="95">
        <v>8</v>
      </c>
      <c r="Q67" t="s">
        <v>189</v>
      </c>
    </row>
    <row r="68" spans="1:17" ht="15.75" customHeight="1">
      <c r="A68" s="53"/>
      <c r="B68" s="86" t="s">
        <v>46</v>
      </c>
      <c r="C68" s="55" t="s">
        <v>43</v>
      </c>
      <c r="D68" s="114">
        <v>156</v>
      </c>
      <c r="E68" s="51">
        <v>44</v>
      </c>
      <c r="F68" s="56">
        <f t="shared" si="7"/>
        <v>200</v>
      </c>
      <c r="G68" s="114">
        <v>135</v>
      </c>
      <c r="H68" s="51">
        <v>52</v>
      </c>
      <c r="I68" s="56">
        <f t="shared" si="8"/>
        <v>187</v>
      </c>
      <c r="J68" s="114">
        <f t="shared" si="9"/>
        <v>291</v>
      </c>
      <c r="K68" s="89">
        <f t="shared" si="10"/>
        <v>96</v>
      </c>
      <c r="L68" s="88"/>
      <c r="M68" s="62">
        <f t="shared" si="11"/>
        <v>387</v>
      </c>
      <c r="N68" s="137"/>
      <c r="O68" s="95">
        <v>11</v>
      </c>
      <c r="Q68" t="s">
        <v>189</v>
      </c>
    </row>
    <row r="69" spans="1:17" ht="15.75" customHeight="1">
      <c r="A69" s="52"/>
      <c r="B69" s="86" t="s">
        <v>49</v>
      </c>
      <c r="C69" s="55" t="s">
        <v>47</v>
      </c>
      <c r="D69" s="114">
        <v>144</v>
      </c>
      <c r="E69" s="51">
        <v>52</v>
      </c>
      <c r="F69" s="56">
        <f t="shared" si="7"/>
        <v>196</v>
      </c>
      <c r="G69" s="114">
        <v>143</v>
      </c>
      <c r="H69" s="51">
        <v>60</v>
      </c>
      <c r="I69" s="56">
        <f t="shared" si="8"/>
        <v>203</v>
      </c>
      <c r="J69" s="114">
        <f t="shared" si="9"/>
        <v>287</v>
      </c>
      <c r="K69" s="89">
        <f t="shared" si="10"/>
        <v>112</v>
      </c>
      <c r="L69" s="88"/>
      <c r="M69" s="62">
        <f t="shared" si="11"/>
        <v>399</v>
      </c>
      <c r="N69" s="137">
        <f>IF(M69="","",SUM(M69+M70))</f>
        <v>736</v>
      </c>
      <c r="O69" s="95">
        <v>14</v>
      </c>
      <c r="Q69" t="s">
        <v>189</v>
      </c>
    </row>
    <row r="70" spans="1:17" ht="15.75" customHeight="1">
      <c r="A70" s="53"/>
      <c r="B70" s="86" t="s">
        <v>50</v>
      </c>
      <c r="C70" s="55" t="s">
        <v>47</v>
      </c>
      <c r="D70" s="114">
        <v>137</v>
      </c>
      <c r="E70" s="51">
        <v>42</v>
      </c>
      <c r="F70" s="56">
        <f t="shared" si="7"/>
        <v>179</v>
      </c>
      <c r="G70" s="114">
        <v>113</v>
      </c>
      <c r="H70" s="51">
        <v>45</v>
      </c>
      <c r="I70" s="56">
        <f t="shared" si="8"/>
        <v>158</v>
      </c>
      <c r="J70" s="114">
        <f t="shared" si="9"/>
        <v>250</v>
      </c>
      <c r="K70" s="89">
        <f t="shared" si="10"/>
        <v>87</v>
      </c>
      <c r="L70" s="88"/>
      <c r="M70" s="62">
        <v>337</v>
      </c>
      <c r="N70" s="137"/>
      <c r="O70" s="95">
        <v>16</v>
      </c>
      <c r="Q70" t="s">
        <v>189</v>
      </c>
    </row>
    <row r="71" spans="1:17" ht="15.75" customHeight="1">
      <c r="A71" s="52"/>
      <c r="B71" s="86" t="s">
        <v>51</v>
      </c>
      <c r="C71" s="55" t="s">
        <v>47</v>
      </c>
      <c r="D71" s="114">
        <v>136</v>
      </c>
      <c r="E71" s="51">
        <v>52</v>
      </c>
      <c r="F71" s="56">
        <f t="shared" si="7"/>
        <v>188</v>
      </c>
      <c r="G71" s="114">
        <v>142</v>
      </c>
      <c r="H71" s="51">
        <v>61</v>
      </c>
      <c r="I71" s="56">
        <f t="shared" si="8"/>
        <v>203</v>
      </c>
      <c r="J71" s="114">
        <f t="shared" si="9"/>
        <v>278</v>
      </c>
      <c r="K71" s="89">
        <f t="shared" si="10"/>
        <v>113</v>
      </c>
      <c r="L71" s="88"/>
      <c r="M71" s="62">
        <f t="shared" si="11"/>
        <v>391</v>
      </c>
      <c r="N71" s="137">
        <f>IF(M71="","",SUM(M71+M72))</f>
        <v>818</v>
      </c>
      <c r="O71" s="95">
        <v>11</v>
      </c>
      <c r="Q71" t="s">
        <v>189</v>
      </c>
    </row>
    <row r="72" spans="1:17" ht="15.75" customHeight="1">
      <c r="A72" s="53"/>
      <c r="B72" s="86" t="s">
        <v>52</v>
      </c>
      <c r="C72" s="55" t="s">
        <v>47</v>
      </c>
      <c r="D72" s="114">
        <v>140</v>
      </c>
      <c r="E72" s="51">
        <v>79</v>
      </c>
      <c r="F72" s="56">
        <f t="shared" si="7"/>
        <v>219</v>
      </c>
      <c r="G72" s="114">
        <v>154</v>
      </c>
      <c r="H72" s="51">
        <v>54</v>
      </c>
      <c r="I72" s="56">
        <f t="shared" si="8"/>
        <v>208</v>
      </c>
      <c r="J72" s="114">
        <f t="shared" si="9"/>
        <v>294</v>
      </c>
      <c r="K72" s="89">
        <f t="shared" si="10"/>
        <v>133</v>
      </c>
      <c r="L72" s="88"/>
      <c r="M72" s="60">
        <f t="shared" si="11"/>
        <v>427</v>
      </c>
      <c r="N72" s="137"/>
      <c r="O72" s="95">
        <v>3</v>
      </c>
      <c r="Q72" t="s">
        <v>189</v>
      </c>
    </row>
    <row r="73" spans="1:16" ht="15.75" customHeight="1">
      <c r="A73" s="52"/>
      <c r="B73" s="71" t="s">
        <v>53</v>
      </c>
      <c r="C73" s="55" t="s">
        <v>41</v>
      </c>
      <c r="D73" s="114">
        <v>139</v>
      </c>
      <c r="E73" s="51">
        <v>62</v>
      </c>
      <c r="F73" s="56">
        <f t="shared" si="7"/>
        <v>201</v>
      </c>
      <c r="G73" s="114">
        <v>160</v>
      </c>
      <c r="H73" s="51">
        <v>81</v>
      </c>
      <c r="I73" s="56">
        <f t="shared" si="8"/>
        <v>241</v>
      </c>
      <c r="J73" s="114">
        <f t="shared" si="9"/>
        <v>299</v>
      </c>
      <c r="K73" s="89">
        <f t="shared" si="10"/>
        <v>143</v>
      </c>
      <c r="L73" s="88"/>
      <c r="M73" s="60">
        <f t="shared" si="11"/>
        <v>442</v>
      </c>
      <c r="N73" s="137">
        <f>IF(M73="","",SUM(M73+M74))</f>
        <v>865</v>
      </c>
      <c r="O73" s="95">
        <v>6</v>
      </c>
      <c r="P73" s="12"/>
    </row>
    <row r="74" spans="1:15" ht="15.75" customHeight="1">
      <c r="A74" s="53"/>
      <c r="B74" s="71" t="s">
        <v>54</v>
      </c>
      <c r="C74" s="55" t="s">
        <v>41</v>
      </c>
      <c r="D74" s="114">
        <v>144</v>
      </c>
      <c r="E74" s="51">
        <v>69</v>
      </c>
      <c r="F74" s="56">
        <f t="shared" si="7"/>
        <v>213</v>
      </c>
      <c r="G74" s="114">
        <v>132</v>
      </c>
      <c r="H74" s="51">
        <v>78</v>
      </c>
      <c r="I74" s="56">
        <f t="shared" si="8"/>
        <v>210</v>
      </c>
      <c r="J74" s="114">
        <f t="shared" si="9"/>
        <v>276</v>
      </c>
      <c r="K74" s="89">
        <f t="shared" si="10"/>
        <v>147</v>
      </c>
      <c r="L74" s="88"/>
      <c r="M74" s="60">
        <f t="shared" si="11"/>
        <v>423</v>
      </c>
      <c r="N74" s="137"/>
      <c r="O74" s="95">
        <v>2</v>
      </c>
    </row>
    <row r="75" spans="1:15" ht="15.75" customHeight="1">
      <c r="A75" s="52"/>
      <c r="B75" s="71" t="s">
        <v>55</v>
      </c>
      <c r="C75" s="55" t="s">
        <v>48</v>
      </c>
      <c r="D75" s="114">
        <v>166</v>
      </c>
      <c r="E75" s="51">
        <v>97</v>
      </c>
      <c r="F75" s="56">
        <f t="shared" si="7"/>
        <v>263</v>
      </c>
      <c r="G75" s="114">
        <v>151</v>
      </c>
      <c r="H75" s="51">
        <v>68</v>
      </c>
      <c r="I75" s="56">
        <f t="shared" si="8"/>
        <v>219</v>
      </c>
      <c r="J75" s="114">
        <f t="shared" si="9"/>
        <v>317</v>
      </c>
      <c r="K75" s="89">
        <f t="shared" si="10"/>
        <v>165</v>
      </c>
      <c r="L75" s="88"/>
      <c r="M75" s="60">
        <f t="shared" si="11"/>
        <v>482</v>
      </c>
      <c r="N75" s="137">
        <f>IF(M75="","",SUM(M75+M76))</f>
        <v>950</v>
      </c>
      <c r="O75" s="95">
        <v>2</v>
      </c>
    </row>
    <row r="76" spans="1:15" ht="15.75" customHeight="1">
      <c r="A76" s="53"/>
      <c r="B76" s="71" t="s">
        <v>56</v>
      </c>
      <c r="C76" s="55" t="s">
        <v>48</v>
      </c>
      <c r="D76" s="114">
        <v>160</v>
      </c>
      <c r="E76" s="51">
        <v>72</v>
      </c>
      <c r="F76" s="56">
        <f t="shared" si="7"/>
        <v>232</v>
      </c>
      <c r="G76" s="114">
        <v>146</v>
      </c>
      <c r="H76" s="51">
        <v>90</v>
      </c>
      <c r="I76" s="56">
        <f t="shared" si="8"/>
        <v>236</v>
      </c>
      <c r="J76" s="114">
        <f t="shared" si="9"/>
        <v>306</v>
      </c>
      <c r="K76" s="89">
        <f t="shared" si="10"/>
        <v>162</v>
      </c>
      <c r="L76" s="88"/>
      <c r="M76" s="60">
        <f t="shared" si="11"/>
        <v>468</v>
      </c>
      <c r="N76" s="137"/>
      <c r="O76" s="95">
        <v>1</v>
      </c>
    </row>
    <row r="77" spans="1:17" ht="18" customHeight="1">
      <c r="A77" s="52"/>
      <c r="B77" s="71" t="s">
        <v>57</v>
      </c>
      <c r="C77" s="68" t="s">
        <v>59</v>
      </c>
      <c r="D77" s="114">
        <v>137</v>
      </c>
      <c r="E77" s="51">
        <v>61</v>
      </c>
      <c r="F77" s="56">
        <f t="shared" si="7"/>
        <v>198</v>
      </c>
      <c r="G77" s="114">
        <v>147</v>
      </c>
      <c r="H77" s="51">
        <v>78</v>
      </c>
      <c r="I77" s="56">
        <f t="shared" si="8"/>
        <v>225</v>
      </c>
      <c r="J77" s="114">
        <f t="shared" si="9"/>
        <v>284</v>
      </c>
      <c r="K77" s="89">
        <f t="shared" si="10"/>
        <v>139</v>
      </c>
      <c r="L77" s="88"/>
      <c r="M77" s="60">
        <f t="shared" si="11"/>
        <v>423</v>
      </c>
      <c r="N77" s="137">
        <f>IF(M77="","",SUM(M77+M78))</f>
        <v>873</v>
      </c>
      <c r="O77" s="95">
        <v>6</v>
      </c>
      <c r="Q77" s="69"/>
    </row>
    <row r="78" spans="1:15" ht="18" customHeight="1">
      <c r="A78" s="53"/>
      <c r="B78" s="71" t="s">
        <v>58</v>
      </c>
      <c r="C78" s="68" t="s">
        <v>59</v>
      </c>
      <c r="D78" s="114">
        <v>151</v>
      </c>
      <c r="E78" s="51">
        <v>79</v>
      </c>
      <c r="F78" s="56">
        <f t="shared" si="7"/>
        <v>230</v>
      </c>
      <c r="G78" s="114">
        <v>159</v>
      </c>
      <c r="H78" s="51">
        <v>61</v>
      </c>
      <c r="I78" s="56">
        <f t="shared" si="8"/>
        <v>220</v>
      </c>
      <c r="J78" s="114">
        <f t="shared" si="9"/>
        <v>310</v>
      </c>
      <c r="K78" s="89">
        <f t="shared" si="10"/>
        <v>140</v>
      </c>
      <c r="L78" s="88"/>
      <c r="M78" s="60">
        <f t="shared" si="11"/>
        <v>450</v>
      </c>
      <c r="N78" s="137"/>
      <c r="O78" s="95">
        <v>7</v>
      </c>
    </row>
    <row r="79" spans="1:15" ht="18" customHeight="1">
      <c r="A79" s="52"/>
      <c r="B79" s="71" t="s">
        <v>60</v>
      </c>
      <c r="C79" s="68" t="s">
        <v>59</v>
      </c>
      <c r="D79" s="114">
        <v>152</v>
      </c>
      <c r="E79" s="51">
        <v>68</v>
      </c>
      <c r="F79" s="56">
        <f t="shared" si="7"/>
        <v>220</v>
      </c>
      <c r="G79" s="114">
        <v>153</v>
      </c>
      <c r="H79" s="51">
        <v>52</v>
      </c>
      <c r="I79" s="56">
        <f t="shared" si="8"/>
        <v>205</v>
      </c>
      <c r="J79" s="114">
        <f t="shared" si="9"/>
        <v>305</v>
      </c>
      <c r="K79" s="89">
        <f t="shared" si="10"/>
        <v>120</v>
      </c>
      <c r="L79" s="88"/>
      <c r="M79" s="60">
        <f t="shared" si="11"/>
        <v>425</v>
      </c>
      <c r="N79" s="137">
        <f>IF(M79="","",SUM(M79+M80))</f>
        <v>843</v>
      </c>
      <c r="O79" s="95">
        <v>8</v>
      </c>
    </row>
    <row r="80" spans="1:15" ht="18" customHeight="1">
      <c r="A80" s="53"/>
      <c r="B80" s="71" t="s">
        <v>61</v>
      </c>
      <c r="C80" s="68" t="s">
        <v>59</v>
      </c>
      <c r="D80" s="114">
        <v>151</v>
      </c>
      <c r="E80" s="51">
        <v>60</v>
      </c>
      <c r="F80" s="56">
        <f t="shared" si="7"/>
        <v>211</v>
      </c>
      <c r="G80" s="114">
        <v>153</v>
      </c>
      <c r="H80" s="51">
        <v>54</v>
      </c>
      <c r="I80" s="56">
        <f t="shared" si="8"/>
        <v>207</v>
      </c>
      <c r="J80" s="114">
        <f t="shared" si="9"/>
        <v>304</v>
      </c>
      <c r="K80" s="89">
        <f t="shared" si="10"/>
        <v>114</v>
      </c>
      <c r="L80" s="88"/>
      <c r="M80" s="60">
        <f t="shared" si="11"/>
        <v>418</v>
      </c>
      <c r="N80" s="137"/>
      <c r="O80" s="95">
        <v>6</v>
      </c>
    </row>
    <row r="81" spans="1:15" ht="18" customHeight="1">
      <c r="A81" s="52"/>
      <c r="B81" s="71" t="s">
        <v>62</v>
      </c>
      <c r="C81" s="68" t="s">
        <v>59</v>
      </c>
      <c r="D81" s="114">
        <v>161</v>
      </c>
      <c r="E81" s="51">
        <v>62</v>
      </c>
      <c r="F81" s="56">
        <f t="shared" si="7"/>
        <v>223</v>
      </c>
      <c r="G81" s="114">
        <v>154</v>
      </c>
      <c r="H81" s="51">
        <v>61</v>
      </c>
      <c r="I81" s="56">
        <f t="shared" si="8"/>
        <v>215</v>
      </c>
      <c r="J81" s="114">
        <f t="shared" si="9"/>
        <v>315</v>
      </c>
      <c r="K81" s="89">
        <f t="shared" si="10"/>
        <v>123</v>
      </c>
      <c r="L81" s="88"/>
      <c r="M81" s="60">
        <f t="shared" si="11"/>
        <v>438</v>
      </c>
      <c r="N81" s="137">
        <f>IF(M81="","",SUM(M81+M82))</f>
        <v>854</v>
      </c>
      <c r="O81" s="95">
        <v>2</v>
      </c>
    </row>
    <row r="82" spans="1:15" ht="18" customHeight="1">
      <c r="A82" s="53"/>
      <c r="B82" s="71" t="s">
        <v>63</v>
      </c>
      <c r="C82" s="68" t="s">
        <v>59</v>
      </c>
      <c r="D82" s="114">
        <v>131</v>
      </c>
      <c r="E82" s="51">
        <v>81</v>
      </c>
      <c r="F82" s="56">
        <f t="shared" si="7"/>
        <v>212</v>
      </c>
      <c r="G82" s="114">
        <v>160</v>
      </c>
      <c r="H82" s="51">
        <v>44</v>
      </c>
      <c r="I82" s="56">
        <f t="shared" si="8"/>
        <v>204</v>
      </c>
      <c r="J82" s="114">
        <f t="shared" si="9"/>
        <v>291</v>
      </c>
      <c r="K82" s="89">
        <f t="shared" si="10"/>
        <v>125</v>
      </c>
      <c r="L82" s="88"/>
      <c r="M82" s="60">
        <f t="shared" si="11"/>
        <v>416</v>
      </c>
      <c r="N82" s="137"/>
      <c r="O82" s="95">
        <v>5</v>
      </c>
    </row>
    <row r="83" spans="1:15" ht="15.75" customHeight="1">
      <c r="A83" s="52"/>
      <c r="B83" s="71" t="s">
        <v>66</v>
      </c>
      <c r="C83" s="55" t="s">
        <v>67</v>
      </c>
      <c r="D83" s="114">
        <v>150</v>
      </c>
      <c r="E83" s="51">
        <v>71</v>
      </c>
      <c r="F83" s="56">
        <f t="shared" si="7"/>
        <v>221</v>
      </c>
      <c r="G83" s="114">
        <v>164</v>
      </c>
      <c r="H83" s="51">
        <v>78</v>
      </c>
      <c r="I83" s="56">
        <f t="shared" si="8"/>
        <v>242</v>
      </c>
      <c r="J83" s="114">
        <f t="shared" si="9"/>
        <v>314</v>
      </c>
      <c r="K83" s="89">
        <f t="shared" si="10"/>
        <v>149</v>
      </c>
      <c r="L83" s="88"/>
      <c r="M83" s="60">
        <f t="shared" si="11"/>
        <v>463</v>
      </c>
      <c r="N83" s="137">
        <f>IF(M83="","",SUM(M83+M84))</f>
        <v>898</v>
      </c>
      <c r="O83" s="95">
        <v>1</v>
      </c>
    </row>
    <row r="84" spans="1:15" ht="15.75" customHeight="1">
      <c r="A84" s="53"/>
      <c r="B84" s="71" t="s">
        <v>65</v>
      </c>
      <c r="C84" s="55" t="s">
        <v>67</v>
      </c>
      <c r="D84" s="114">
        <v>145</v>
      </c>
      <c r="E84" s="51">
        <v>77</v>
      </c>
      <c r="F84" s="56">
        <f t="shared" si="7"/>
        <v>222</v>
      </c>
      <c r="G84" s="114">
        <v>152</v>
      </c>
      <c r="H84" s="51">
        <v>61</v>
      </c>
      <c r="I84" s="56">
        <f t="shared" si="8"/>
        <v>213</v>
      </c>
      <c r="J84" s="114">
        <f t="shared" si="9"/>
        <v>297</v>
      </c>
      <c r="K84" s="89">
        <f t="shared" si="10"/>
        <v>138</v>
      </c>
      <c r="L84" s="88"/>
      <c r="M84" s="60">
        <f t="shared" si="11"/>
        <v>435</v>
      </c>
      <c r="N84" s="137"/>
      <c r="O84" s="95">
        <v>3</v>
      </c>
    </row>
    <row r="85" spans="1:17" ht="15.75" customHeight="1">
      <c r="A85" s="52"/>
      <c r="B85" s="86" t="s">
        <v>70</v>
      </c>
      <c r="C85" s="55" t="s">
        <v>68</v>
      </c>
      <c r="D85" s="114">
        <v>148</v>
      </c>
      <c r="E85" s="51">
        <v>53</v>
      </c>
      <c r="F85" s="56">
        <f t="shared" si="7"/>
        <v>201</v>
      </c>
      <c r="G85" s="114">
        <v>151</v>
      </c>
      <c r="H85" s="51">
        <v>80</v>
      </c>
      <c r="I85" s="56">
        <f t="shared" si="8"/>
        <v>231</v>
      </c>
      <c r="J85" s="114">
        <f t="shared" si="9"/>
        <v>299</v>
      </c>
      <c r="K85" s="89">
        <f t="shared" si="10"/>
        <v>133</v>
      </c>
      <c r="L85" s="88"/>
      <c r="M85" s="60">
        <v>432</v>
      </c>
      <c r="N85" s="137">
        <f>IF(M85="","",SUM(M85+M86))</f>
        <v>856</v>
      </c>
      <c r="O85" s="95">
        <v>7</v>
      </c>
      <c r="P85" s="12"/>
      <c r="Q85" t="s">
        <v>189</v>
      </c>
    </row>
    <row r="86" spans="1:17" ht="15.75" customHeight="1">
      <c r="A86" s="53"/>
      <c r="B86" s="86" t="s">
        <v>69</v>
      </c>
      <c r="C86" s="55" t="s">
        <v>68</v>
      </c>
      <c r="D86" s="114">
        <v>142</v>
      </c>
      <c r="E86" s="51">
        <v>61</v>
      </c>
      <c r="F86" s="56">
        <f t="shared" si="7"/>
        <v>203</v>
      </c>
      <c r="G86" s="114">
        <v>150</v>
      </c>
      <c r="H86" s="51">
        <v>71</v>
      </c>
      <c r="I86" s="56">
        <f t="shared" si="8"/>
        <v>221</v>
      </c>
      <c r="J86" s="114">
        <f t="shared" si="9"/>
        <v>292</v>
      </c>
      <c r="K86" s="89">
        <f t="shared" si="10"/>
        <v>132</v>
      </c>
      <c r="L86" s="88"/>
      <c r="M86" s="60">
        <f t="shared" si="11"/>
        <v>424</v>
      </c>
      <c r="N86" s="137"/>
      <c r="O86" s="95">
        <v>7</v>
      </c>
      <c r="Q86" t="s">
        <v>189</v>
      </c>
    </row>
    <row r="87" spans="1:17" ht="15.75" customHeight="1">
      <c r="A87" s="52"/>
      <c r="B87" s="86" t="s">
        <v>71</v>
      </c>
      <c r="C87" s="55" t="s">
        <v>73</v>
      </c>
      <c r="D87" s="114">
        <v>84</v>
      </c>
      <c r="E87" s="51">
        <v>44</v>
      </c>
      <c r="F87" s="56">
        <f t="shared" si="7"/>
        <v>128</v>
      </c>
      <c r="G87" s="114">
        <v>130</v>
      </c>
      <c r="H87" s="51">
        <v>36</v>
      </c>
      <c r="I87" s="56">
        <f t="shared" si="8"/>
        <v>166</v>
      </c>
      <c r="J87" s="114">
        <f t="shared" si="9"/>
        <v>214</v>
      </c>
      <c r="K87" s="89">
        <f t="shared" si="10"/>
        <v>80</v>
      </c>
      <c r="L87" s="88"/>
      <c r="M87" s="60">
        <f t="shared" si="11"/>
        <v>294</v>
      </c>
      <c r="N87" s="137">
        <f>IF(M87="","",SUM(M87+M88))</f>
        <v>650</v>
      </c>
      <c r="O87" s="95">
        <v>25</v>
      </c>
      <c r="P87" s="12"/>
      <c r="Q87" t="s">
        <v>189</v>
      </c>
    </row>
    <row r="88" spans="1:17" ht="15.75" customHeight="1">
      <c r="A88" s="53"/>
      <c r="B88" s="86" t="s">
        <v>72</v>
      </c>
      <c r="C88" s="55" t="s">
        <v>73</v>
      </c>
      <c r="D88" s="114">
        <v>122</v>
      </c>
      <c r="E88" s="51">
        <v>53</v>
      </c>
      <c r="F88" s="56">
        <f t="shared" si="7"/>
        <v>175</v>
      </c>
      <c r="G88" s="114">
        <v>137</v>
      </c>
      <c r="H88" s="51">
        <v>44</v>
      </c>
      <c r="I88" s="56">
        <f t="shared" si="8"/>
        <v>181</v>
      </c>
      <c r="J88" s="114">
        <f t="shared" si="9"/>
        <v>259</v>
      </c>
      <c r="K88" s="89">
        <f t="shared" si="10"/>
        <v>97</v>
      </c>
      <c r="L88" s="88"/>
      <c r="M88" s="60">
        <f t="shared" si="11"/>
        <v>356</v>
      </c>
      <c r="N88" s="137"/>
      <c r="O88" s="95">
        <v>23</v>
      </c>
      <c r="Q88" t="s">
        <v>189</v>
      </c>
    </row>
    <row r="89" spans="1:15" ht="15.75" customHeight="1">
      <c r="A89" s="52"/>
      <c r="B89" s="86" t="s">
        <v>74</v>
      </c>
      <c r="C89" s="55" t="s">
        <v>76</v>
      </c>
      <c r="D89" s="114">
        <v>141</v>
      </c>
      <c r="E89" s="51">
        <v>54</v>
      </c>
      <c r="F89" s="56">
        <f t="shared" si="7"/>
        <v>195</v>
      </c>
      <c r="G89" s="114">
        <v>137</v>
      </c>
      <c r="H89" s="51">
        <v>45</v>
      </c>
      <c r="I89" s="56">
        <f t="shared" si="8"/>
        <v>182</v>
      </c>
      <c r="J89" s="114">
        <f t="shared" si="9"/>
        <v>278</v>
      </c>
      <c r="K89" s="89">
        <f t="shared" si="10"/>
        <v>99</v>
      </c>
      <c r="L89" s="88"/>
      <c r="M89" s="60">
        <f t="shared" si="11"/>
        <v>377</v>
      </c>
      <c r="N89" s="137">
        <f>IF(M89="","",SUM(M89+M90))</f>
        <v>854</v>
      </c>
      <c r="O89" s="95">
        <v>13</v>
      </c>
    </row>
    <row r="90" spans="1:15" ht="15.75" customHeight="1">
      <c r="A90" s="53"/>
      <c r="B90" s="86" t="s">
        <v>75</v>
      </c>
      <c r="C90" s="55" t="s">
        <v>76</v>
      </c>
      <c r="D90" s="114">
        <v>152</v>
      </c>
      <c r="E90" s="51">
        <v>81</v>
      </c>
      <c r="F90" s="56">
        <f t="shared" si="7"/>
        <v>233</v>
      </c>
      <c r="G90" s="114">
        <v>158</v>
      </c>
      <c r="H90" s="51">
        <v>86</v>
      </c>
      <c r="I90" s="56">
        <f t="shared" si="8"/>
        <v>244</v>
      </c>
      <c r="J90" s="114">
        <f t="shared" si="9"/>
        <v>310</v>
      </c>
      <c r="K90" s="89">
        <f t="shared" si="10"/>
        <v>167</v>
      </c>
      <c r="L90" s="88"/>
      <c r="M90" s="60">
        <f t="shared" si="11"/>
        <v>477</v>
      </c>
      <c r="N90" s="137"/>
      <c r="O90" s="95">
        <v>4</v>
      </c>
    </row>
    <row r="91" spans="1:15" ht="15.75" customHeight="1">
      <c r="A91" s="52"/>
      <c r="B91" s="71" t="s">
        <v>77</v>
      </c>
      <c r="C91" s="55" t="s">
        <v>76</v>
      </c>
      <c r="D91" s="114">
        <v>139</v>
      </c>
      <c r="E91" s="51">
        <v>63</v>
      </c>
      <c r="F91" s="56">
        <f t="shared" si="7"/>
        <v>202</v>
      </c>
      <c r="G91" s="114">
        <v>149</v>
      </c>
      <c r="H91" s="51">
        <v>51</v>
      </c>
      <c r="I91" s="56">
        <f t="shared" si="8"/>
        <v>200</v>
      </c>
      <c r="J91" s="114">
        <f t="shared" si="9"/>
        <v>288</v>
      </c>
      <c r="K91" s="89">
        <f t="shared" si="10"/>
        <v>114</v>
      </c>
      <c r="L91" s="88"/>
      <c r="M91" s="60">
        <f t="shared" si="11"/>
        <v>402</v>
      </c>
      <c r="N91" s="137">
        <f>IF(M91="","",SUM(M91+M92))</f>
        <v>768</v>
      </c>
      <c r="O91" s="95">
        <v>2</v>
      </c>
    </row>
    <row r="92" spans="1:15" ht="15.75" customHeight="1">
      <c r="A92" s="53"/>
      <c r="B92" s="71" t="s">
        <v>78</v>
      </c>
      <c r="C92" s="55" t="s">
        <v>76</v>
      </c>
      <c r="D92" s="114">
        <v>136</v>
      </c>
      <c r="E92" s="51">
        <v>42</v>
      </c>
      <c r="F92" s="56">
        <f t="shared" si="7"/>
        <v>178</v>
      </c>
      <c r="G92" s="114">
        <v>135</v>
      </c>
      <c r="H92" s="51">
        <v>53</v>
      </c>
      <c r="I92" s="56">
        <f t="shared" si="8"/>
        <v>188</v>
      </c>
      <c r="J92" s="114">
        <f t="shared" si="9"/>
        <v>271</v>
      </c>
      <c r="K92" s="89">
        <f t="shared" si="10"/>
        <v>95</v>
      </c>
      <c r="L92" s="88"/>
      <c r="M92" s="60">
        <f t="shared" si="11"/>
        <v>366</v>
      </c>
      <c r="N92" s="137"/>
      <c r="O92" s="95">
        <v>12</v>
      </c>
    </row>
    <row r="93" spans="1:15" ht="15.75" customHeight="1">
      <c r="A93" s="52"/>
      <c r="B93" s="71" t="s">
        <v>79</v>
      </c>
      <c r="C93" s="55" t="s">
        <v>15</v>
      </c>
      <c r="D93" s="114">
        <v>134</v>
      </c>
      <c r="E93" s="51">
        <v>71</v>
      </c>
      <c r="F93" s="56">
        <f t="shared" si="7"/>
        <v>205</v>
      </c>
      <c r="G93" s="114">
        <v>155</v>
      </c>
      <c r="H93" s="51">
        <v>62</v>
      </c>
      <c r="I93" s="56">
        <f t="shared" si="8"/>
        <v>217</v>
      </c>
      <c r="J93" s="114">
        <f t="shared" si="9"/>
        <v>289</v>
      </c>
      <c r="K93" s="89">
        <f t="shared" si="10"/>
        <v>133</v>
      </c>
      <c r="L93" s="88"/>
      <c r="M93" s="60">
        <f t="shared" si="11"/>
        <v>422</v>
      </c>
      <c r="N93" s="137">
        <f>IF(M93="","",SUM(M93+M94))</f>
        <v>820</v>
      </c>
      <c r="O93" s="95">
        <v>7</v>
      </c>
    </row>
    <row r="94" spans="1:16" ht="15.75" customHeight="1">
      <c r="A94" s="53"/>
      <c r="B94" s="71" t="s">
        <v>80</v>
      </c>
      <c r="C94" s="55" t="s">
        <v>15</v>
      </c>
      <c r="D94" s="114">
        <v>129</v>
      </c>
      <c r="E94" s="51">
        <v>53</v>
      </c>
      <c r="F94" s="56">
        <f t="shared" si="7"/>
        <v>182</v>
      </c>
      <c r="G94" s="114">
        <v>147</v>
      </c>
      <c r="H94" s="51">
        <v>69</v>
      </c>
      <c r="I94" s="56">
        <f t="shared" si="8"/>
        <v>216</v>
      </c>
      <c r="J94" s="114">
        <f t="shared" si="9"/>
        <v>276</v>
      </c>
      <c r="K94" s="89">
        <f t="shared" si="10"/>
        <v>122</v>
      </c>
      <c r="L94" s="88"/>
      <c r="M94" s="60">
        <f t="shared" si="11"/>
        <v>398</v>
      </c>
      <c r="N94" s="137"/>
      <c r="O94" s="95">
        <v>9</v>
      </c>
      <c r="P94" s="12"/>
    </row>
    <row r="95" spans="1:15" ht="15.75" customHeight="1">
      <c r="A95" s="52"/>
      <c r="B95" s="71" t="s">
        <v>81</v>
      </c>
      <c r="C95" s="55" t="s">
        <v>15</v>
      </c>
      <c r="D95" s="114">
        <v>144</v>
      </c>
      <c r="E95" s="51">
        <v>70</v>
      </c>
      <c r="F95" s="56">
        <f t="shared" si="7"/>
        <v>214</v>
      </c>
      <c r="G95" s="114">
        <v>145</v>
      </c>
      <c r="H95" s="51">
        <v>54</v>
      </c>
      <c r="I95" s="56">
        <f t="shared" si="8"/>
        <v>199</v>
      </c>
      <c r="J95" s="114">
        <f t="shared" si="9"/>
        <v>289</v>
      </c>
      <c r="K95" s="89">
        <f t="shared" si="10"/>
        <v>124</v>
      </c>
      <c r="L95" s="88"/>
      <c r="M95" s="60">
        <f t="shared" si="11"/>
        <v>413</v>
      </c>
      <c r="N95" s="137">
        <f>IF(M95="","",SUM(M95+M96))</f>
        <v>861</v>
      </c>
      <c r="O95" s="95">
        <v>2</v>
      </c>
    </row>
    <row r="96" spans="1:15" ht="15.75" customHeight="1">
      <c r="A96" s="53"/>
      <c r="B96" s="71" t="s">
        <v>82</v>
      </c>
      <c r="C96" s="55" t="s">
        <v>15</v>
      </c>
      <c r="D96" s="114">
        <v>146</v>
      </c>
      <c r="E96" s="51">
        <v>79</v>
      </c>
      <c r="F96" s="56">
        <f t="shared" si="7"/>
        <v>225</v>
      </c>
      <c r="G96" s="114">
        <v>143</v>
      </c>
      <c r="H96" s="51">
        <v>80</v>
      </c>
      <c r="I96" s="56">
        <f t="shared" si="8"/>
        <v>223</v>
      </c>
      <c r="J96" s="114">
        <f t="shared" si="9"/>
        <v>289</v>
      </c>
      <c r="K96" s="89">
        <f t="shared" si="10"/>
        <v>159</v>
      </c>
      <c r="L96" s="88"/>
      <c r="M96" s="60">
        <f t="shared" si="11"/>
        <v>448</v>
      </c>
      <c r="N96" s="137"/>
      <c r="O96" s="95">
        <v>4</v>
      </c>
    </row>
    <row r="97" spans="1:15" ht="15.75" customHeight="1">
      <c r="A97" s="52"/>
      <c r="B97" s="71" t="s">
        <v>83</v>
      </c>
      <c r="C97" s="55" t="s">
        <v>48</v>
      </c>
      <c r="D97" s="114">
        <v>143</v>
      </c>
      <c r="E97" s="51">
        <v>71</v>
      </c>
      <c r="F97" s="56">
        <f t="shared" si="7"/>
        <v>214</v>
      </c>
      <c r="G97" s="114">
        <v>130</v>
      </c>
      <c r="H97" s="51">
        <v>44</v>
      </c>
      <c r="I97" s="56">
        <f t="shared" si="8"/>
        <v>174</v>
      </c>
      <c r="J97" s="114">
        <f t="shared" si="9"/>
        <v>273</v>
      </c>
      <c r="K97" s="89">
        <f t="shared" si="10"/>
        <v>115</v>
      </c>
      <c r="L97" s="88"/>
      <c r="M97" s="60">
        <f t="shared" si="11"/>
        <v>388</v>
      </c>
      <c r="N97" s="137">
        <f>IF(M97="","",SUM(M97+M98))</f>
        <v>793</v>
      </c>
      <c r="O97" s="95">
        <v>10</v>
      </c>
    </row>
    <row r="98" spans="1:15" ht="15.75" customHeight="1">
      <c r="A98" s="53"/>
      <c r="B98" s="71" t="s">
        <v>103</v>
      </c>
      <c r="C98" s="55" t="s">
        <v>48</v>
      </c>
      <c r="D98" s="114">
        <v>149</v>
      </c>
      <c r="E98" s="51">
        <v>62</v>
      </c>
      <c r="F98" s="56">
        <f t="shared" si="7"/>
        <v>211</v>
      </c>
      <c r="G98" s="114">
        <v>132</v>
      </c>
      <c r="H98" s="51">
        <v>62</v>
      </c>
      <c r="I98" s="56">
        <f t="shared" si="8"/>
        <v>194</v>
      </c>
      <c r="J98" s="114">
        <f t="shared" si="9"/>
        <v>281</v>
      </c>
      <c r="K98" s="89">
        <f t="shared" si="10"/>
        <v>124</v>
      </c>
      <c r="L98" s="88"/>
      <c r="M98" s="60">
        <f t="shared" si="11"/>
        <v>405</v>
      </c>
      <c r="N98" s="137"/>
      <c r="O98" s="95">
        <v>8</v>
      </c>
    </row>
    <row r="99" spans="1:15" ht="15.75" customHeight="1">
      <c r="A99" s="52"/>
      <c r="B99" s="71" t="s">
        <v>84</v>
      </c>
      <c r="C99" s="55" t="s">
        <v>48</v>
      </c>
      <c r="D99" s="114">
        <v>133</v>
      </c>
      <c r="E99" s="51">
        <v>51</v>
      </c>
      <c r="F99" s="56">
        <f t="shared" si="7"/>
        <v>184</v>
      </c>
      <c r="G99" s="114">
        <v>143</v>
      </c>
      <c r="H99" s="51">
        <v>52</v>
      </c>
      <c r="I99" s="56">
        <f t="shared" si="8"/>
        <v>195</v>
      </c>
      <c r="J99" s="114">
        <f t="shared" si="9"/>
        <v>276</v>
      </c>
      <c r="K99" s="89">
        <f t="shared" si="10"/>
        <v>103</v>
      </c>
      <c r="L99" s="88"/>
      <c r="M99" s="60">
        <f t="shared" si="11"/>
        <v>379</v>
      </c>
      <c r="N99" s="137">
        <f>IF(M99="","",SUM(M99+M100))</f>
        <v>784</v>
      </c>
      <c r="O99" s="95">
        <v>14</v>
      </c>
    </row>
    <row r="100" spans="1:15" ht="15.75" customHeight="1">
      <c r="A100" s="53"/>
      <c r="B100" s="71" t="s">
        <v>85</v>
      </c>
      <c r="C100" s="55" t="s">
        <v>48</v>
      </c>
      <c r="D100" s="114">
        <v>151</v>
      </c>
      <c r="E100" s="51">
        <v>44</v>
      </c>
      <c r="F100" s="56">
        <f t="shared" si="7"/>
        <v>195</v>
      </c>
      <c r="G100" s="114">
        <v>141</v>
      </c>
      <c r="H100" s="51">
        <v>69</v>
      </c>
      <c r="I100" s="56">
        <f t="shared" si="8"/>
        <v>210</v>
      </c>
      <c r="J100" s="114">
        <f t="shared" si="9"/>
        <v>292</v>
      </c>
      <c r="K100" s="89">
        <f t="shared" si="10"/>
        <v>113</v>
      </c>
      <c r="L100" s="88"/>
      <c r="M100" s="60">
        <f t="shared" si="11"/>
        <v>405</v>
      </c>
      <c r="N100" s="137"/>
      <c r="O100" s="95">
        <v>9</v>
      </c>
    </row>
    <row r="101" spans="1:15" ht="15.75" customHeight="1">
      <c r="A101" s="52"/>
      <c r="B101" s="71" t="s">
        <v>107</v>
      </c>
      <c r="C101" s="55" t="s">
        <v>111</v>
      </c>
      <c r="D101" s="114">
        <v>158</v>
      </c>
      <c r="E101" s="51">
        <v>72</v>
      </c>
      <c r="F101" s="56">
        <f t="shared" si="7"/>
        <v>230</v>
      </c>
      <c r="G101" s="114">
        <v>146</v>
      </c>
      <c r="H101" s="51">
        <v>80</v>
      </c>
      <c r="I101" s="56">
        <f t="shared" si="8"/>
        <v>226</v>
      </c>
      <c r="J101" s="114">
        <f t="shared" si="9"/>
        <v>304</v>
      </c>
      <c r="K101" s="89">
        <f t="shared" si="10"/>
        <v>152</v>
      </c>
      <c r="L101" s="88"/>
      <c r="M101" s="60">
        <f t="shared" si="11"/>
        <v>456</v>
      </c>
      <c r="N101" s="137">
        <f>IF(M101="","",SUM(M101+M102))</f>
        <v>907</v>
      </c>
      <c r="O101" s="95">
        <v>4</v>
      </c>
    </row>
    <row r="102" spans="1:15" ht="15.75" customHeight="1">
      <c r="A102" s="53"/>
      <c r="B102" s="71" t="s">
        <v>108</v>
      </c>
      <c r="C102" s="55" t="s">
        <v>111</v>
      </c>
      <c r="D102" s="114">
        <v>152</v>
      </c>
      <c r="E102" s="51">
        <v>78</v>
      </c>
      <c r="F102" s="56">
        <f t="shared" si="7"/>
        <v>230</v>
      </c>
      <c r="G102" s="114">
        <v>153</v>
      </c>
      <c r="H102" s="51">
        <v>68</v>
      </c>
      <c r="I102" s="56">
        <f t="shared" si="8"/>
        <v>221</v>
      </c>
      <c r="J102" s="114">
        <f t="shared" si="9"/>
        <v>305</v>
      </c>
      <c r="K102" s="89">
        <f t="shared" si="10"/>
        <v>146</v>
      </c>
      <c r="L102" s="88"/>
      <c r="M102" s="60">
        <f t="shared" si="11"/>
        <v>451</v>
      </c>
      <c r="N102" s="137"/>
      <c r="O102" s="95">
        <v>6</v>
      </c>
    </row>
    <row r="103" spans="1:15" ht="15.75" customHeight="1">
      <c r="A103" s="52"/>
      <c r="B103" s="71" t="s">
        <v>109</v>
      </c>
      <c r="C103" s="55" t="s">
        <v>111</v>
      </c>
      <c r="D103" s="114">
        <v>171</v>
      </c>
      <c r="E103" s="51">
        <v>72</v>
      </c>
      <c r="F103" s="56">
        <f t="shared" si="7"/>
        <v>243</v>
      </c>
      <c r="G103" s="114">
        <v>151</v>
      </c>
      <c r="H103" s="51">
        <v>62</v>
      </c>
      <c r="I103" s="56">
        <f t="shared" si="8"/>
        <v>213</v>
      </c>
      <c r="J103" s="114">
        <f t="shared" si="9"/>
        <v>322</v>
      </c>
      <c r="K103" s="89">
        <f t="shared" si="10"/>
        <v>134</v>
      </c>
      <c r="L103" s="88"/>
      <c r="M103" s="60">
        <f t="shared" si="11"/>
        <v>456</v>
      </c>
      <c r="N103" s="137">
        <f>IF(M103="","",SUM(M103+M104))</f>
        <v>881</v>
      </c>
      <c r="O103" s="95">
        <v>0</v>
      </c>
    </row>
    <row r="104" spans="1:15" ht="15.75" customHeight="1">
      <c r="A104" s="53"/>
      <c r="B104" s="71" t="s">
        <v>110</v>
      </c>
      <c r="C104" s="55" t="s">
        <v>111</v>
      </c>
      <c r="D104" s="114">
        <v>134</v>
      </c>
      <c r="E104" s="51">
        <v>56</v>
      </c>
      <c r="F104" s="56">
        <f t="shared" si="7"/>
        <v>190</v>
      </c>
      <c r="G104" s="114">
        <v>164</v>
      </c>
      <c r="H104" s="51">
        <v>71</v>
      </c>
      <c r="I104" s="56">
        <f t="shared" si="8"/>
        <v>235</v>
      </c>
      <c r="J104" s="114">
        <f t="shared" si="9"/>
        <v>298</v>
      </c>
      <c r="K104" s="89">
        <f t="shared" si="10"/>
        <v>127</v>
      </c>
      <c r="L104" s="88"/>
      <c r="M104" s="60">
        <f t="shared" si="11"/>
        <v>425</v>
      </c>
      <c r="N104" s="137"/>
      <c r="O104" s="95">
        <v>4</v>
      </c>
    </row>
    <row r="105" spans="1:17" ht="15.75" customHeight="1">
      <c r="A105" s="52"/>
      <c r="B105" s="86" t="s">
        <v>116</v>
      </c>
      <c r="C105" s="55" t="s">
        <v>73</v>
      </c>
      <c r="D105" s="114">
        <v>134</v>
      </c>
      <c r="E105" s="51">
        <v>44</v>
      </c>
      <c r="F105" s="56">
        <f t="shared" si="7"/>
        <v>178</v>
      </c>
      <c r="G105" s="114">
        <v>145</v>
      </c>
      <c r="H105" s="51">
        <v>68</v>
      </c>
      <c r="I105" s="56">
        <f t="shared" si="8"/>
        <v>213</v>
      </c>
      <c r="J105" s="114">
        <f t="shared" si="9"/>
        <v>279</v>
      </c>
      <c r="K105" s="89">
        <f t="shared" si="10"/>
        <v>112</v>
      </c>
      <c r="L105" s="88"/>
      <c r="M105" s="60">
        <f t="shared" si="11"/>
        <v>391</v>
      </c>
      <c r="N105" s="137">
        <v>677</v>
      </c>
      <c r="O105" s="95">
        <v>13</v>
      </c>
      <c r="Q105" t="s">
        <v>189</v>
      </c>
    </row>
    <row r="106" spans="1:17" ht="15.75" customHeight="1">
      <c r="A106" s="53"/>
      <c r="B106" s="86" t="s">
        <v>117</v>
      </c>
      <c r="C106" s="55" t="s">
        <v>73</v>
      </c>
      <c r="D106" s="114">
        <v>98</v>
      </c>
      <c r="E106" s="51">
        <v>27</v>
      </c>
      <c r="F106" s="56">
        <f t="shared" si="7"/>
        <v>125</v>
      </c>
      <c r="G106" s="114">
        <v>118</v>
      </c>
      <c r="H106" s="51">
        <v>43</v>
      </c>
      <c r="I106" s="56">
        <f t="shared" si="8"/>
        <v>161</v>
      </c>
      <c r="J106" s="114">
        <f t="shared" si="9"/>
        <v>216</v>
      </c>
      <c r="K106" s="89">
        <f t="shared" si="10"/>
        <v>70</v>
      </c>
      <c r="L106" s="88"/>
      <c r="M106" s="60">
        <f t="shared" si="11"/>
        <v>286</v>
      </c>
      <c r="N106" s="137"/>
      <c r="O106" s="95">
        <v>25</v>
      </c>
      <c r="Q106" t="s">
        <v>189</v>
      </c>
    </row>
    <row r="107" spans="1:17" ht="15.75" customHeight="1">
      <c r="A107" s="52"/>
      <c r="B107" s="86" t="s">
        <v>118</v>
      </c>
      <c r="C107" s="55" t="s">
        <v>73</v>
      </c>
      <c r="D107" s="114">
        <v>139</v>
      </c>
      <c r="E107" s="51">
        <v>46</v>
      </c>
      <c r="F107" s="56">
        <f aca="true" t="shared" si="12" ref="F107:F169">IF(D107="","",SUM(D107+E107))</f>
        <v>185</v>
      </c>
      <c r="G107" s="114">
        <v>139</v>
      </c>
      <c r="H107" s="51">
        <v>35</v>
      </c>
      <c r="I107" s="56">
        <f aca="true" t="shared" si="13" ref="I107:I170">IF(G107="","",SUM(G107+H107))</f>
        <v>174</v>
      </c>
      <c r="J107" s="114">
        <f aca="true" t="shared" si="14" ref="J107:J170">IF(I107="","",SUM(D107+G107))</f>
        <v>278</v>
      </c>
      <c r="K107" s="89">
        <f aca="true" t="shared" si="15" ref="K107:K170">IF(I107="","",SUM(E107+H107))</f>
        <v>81</v>
      </c>
      <c r="L107" s="88"/>
      <c r="M107" s="60">
        <f aca="true" t="shared" si="16" ref="M107:M169">IF(K107="","",SUM(F107+I107))</f>
        <v>359</v>
      </c>
      <c r="N107" s="137">
        <f>IF(M107="","",SUM(M107+M108))</f>
        <v>661</v>
      </c>
      <c r="O107" s="95">
        <v>13</v>
      </c>
      <c r="Q107" t="s">
        <v>189</v>
      </c>
    </row>
    <row r="108" spans="1:17" ht="15.75" customHeight="1">
      <c r="A108" s="53"/>
      <c r="B108" s="86" t="s">
        <v>119</v>
      </c>
      <c r="C108" s="55" t="s">
        <v>73</v>
      </c>
      <c r="D108" s="114">
        <v>112</v>
      </c>
      <c r="E108" s="51">
        <v>34</v>
      </c>
      <c r="F108" s="56">
        <f t="shared" si="12"/>
        <v>146</v>
      </c>
      <c r="G108" s="114">
        <v>121</v>
      </c>
      <c r="H108" s="51">
        <v>35</v>
      </c>
      <c r="I108" s="56">
        <f t="shared" si="13"/>
        <v>156</v>
      </c>
      <c r="J108" s="114">
        <f t="shared" si="14"/>
        <v>233</v>
      </c>
      <c r="K108" s="89">
        <f t="shared" si="15"/>
        <v>69</v>
      </c>
      <c r="L108" s="88"/>
      <c r="M108" s="60">
        <f t="shared" si="16"/>
        <v>302</v>
      </c>
      <c r="N108" s="137"/>
      <c r="O108" s="95">
        <v>24</v>
      </c>
      <c r="Q108" t="s">
        <v>189</v>
      </c>
    </row>
    <row r="109" spans="1:15" ht="15.75" customHeight="1">
      <c r="A109" s="52"/>
      <c r="B109" s="71" t="s">
        <v>121</v>
      </c>
      <c r="C109" s="55" t="s">
        <v>120</v>
      </c>
      <c r="D109" s="114">
        <v>143</v>
      </c>
      <c r="E109" s="51">
        <v>62</v>
      </c>
      <c r="F109" s="56">
        <f t="shared" si="12"/>
        <v>205</v>
      </c>
      <c r="G109" s="114">
        <v>146</v>
      </c>
      <c r="H109" s="51">
        <v>79</v>
      </c>
      <c r="I109" s="56">
        <f t="shared" si="13"/>
        <v>225</v>
      </c>
      <c r="J109" s="114">
        <f t="shared" si="14"/>
        <v>289</v>
      </c>
      <c r="K109" s="89">
        <f t="shared" si="15"/>
        <v>141</v>
      </c>
      <c r="L109" s="88"/>
      <c r="M109" s="60">
        <f t="shared" si="16"/>
        <v>430</v>
      </c>
      <c r="N109" s="137">
        <f>IF(M109="","",SUM(M109+M110))</f>
        <v>875</v>
      </c>
      <c r="O109" s="95">
        <v>6</v>
      </c>
    </row>
    <row r="110" spans="1:16" ht="15.75" customHeight="1">
      <c r="A110" s="53"/>
      <c r="B110" s="71" t="s">
        <v>122</v>
      </c>
      <c r="C110" s="55" t="s">
        <v>120</v>
      </c>
      <c r="D110" s="114">
        <v>152</v>
      </c>
      <c r="E110" s="51">
        <v>77</v>
      </c>
      <c r="F110" s="56">
        <f t="shared" si="12"/>
        <v>229</v>
      </c>
      <c r="G110" s="114">
        <v>148</v>
      </c>
      <c r="H110" s="51">
        <v>68</v>
      </c>
      <c r="I110" s="56">
        <f t="shared" si="13"/>
        <v>216</v>
      </c>
      <c r="J110" s="114">
        <f t="shared" si="14"/>
        <v>300</v>
      </c>
      <c r="K110" s="89">
        <f t="shared" si="15"/>
        <v>145</v>
      </c>
      <c r="L110" s="88"/>
      <c r="M110" s="60">
        <f t="shared" si="16"/>
        <v>445</v>
      </c>
      <c r="N110" s="137"/>
      <c r="O110" s="95">
        <v>6</v>
      </c>
      <c r="P110" s="12"/>
    </row>
    <row r="111" spans="1:15" ht="15.75" customHeight="1">
      <c r="A111" s="52"/>
      <c r="B111" s="71" t="s">
        <v>124</v>
      </c>
      <c r="C111" s="55" t="s">
        <v>123</v>
      </c>
      <c r="D111" s="114">
        <v>152</v>
      </c>
      <c r="E111" s="51">
        <v>70</v>
      </c>
      <c r="F111" s="56">
        <f t="shared" si="12"/>
        <v>222</v>
      </c>
      <c r="G111" s="114">
        <v>151</v>
      </c>
      <c r="H111" s="51">
        <v>61</v>
      </c>
      <c r="I111" s="56">
        <f t="shared" si="13"/>
        <v>212</v>
      </c>
      <c r="J111" s="114">
        <f t="shared" si="14"/>
        <v>303</v>
      </c>
      <c r="K111" s="89">
        <f t="shared" si="15"/>
        <v>131</v>
      </c>
      <c r="L111" s="88"/>
      <c r="M111" s="60">
        <f t="shared" si="16"/>
        <v>434</v>
      </c>
      <c r="N111" s="137">
        <f>IF(M111="","",SUM(M111+M112))</f>
        <v>862</v>
      </c>
      <c r="O111" s="95">
        <v>4</v>
      </c>
    </row>
    <row r="112" spans="1:15" ht="15.75" customHeight="1">
      <c r="A112" s="53"/>
      <c r="B112" s="71" t="s">
        <v>125</v>
      </c>
      <c r="C112" s="55" t="s">
        <v>123</v>
      </c>
      <c r="D112" s="114">
        <v>142</v>
      </c>
      <c r="E112" s="51">
        <v>62</v>
      </c>
      <c r="F112" s="56">
        <f t="shared" si="12"/>
        <v>204</v>
      </c>
      <c r="G112" s="114">
        <v>143</v>
      </c>
      <c r="H112" s="51">
        <v>81</v>
      </c>
      <c r="I112" s="56">
        <f t="shared" si="13"/>
        <v>224</v>
      </c>
      <c r="J112" s="114">
        <f t="shared" si="14"/>
        <v>285</v>
      </c>
      <c r="K112" s="89">
        <f t="shared" si="15"/>
        <v>143</v>
      </c>
      <c r="L112" s="88"/>
      <c r="M112" s="60">
        <f t="shared" si="16"/>
        <v>428</v>
      </c>
      <c r="N112" s="137"/>
      <c r="O112" s="95">
        <v>6</v>
      </c>
    </row>
    <row r="113" spans="1:15" ht="15.75" customHeight="1">
      <c r="A113" s="52"/>
      <c r="B113" s="71" t="s">
        <v>126</v>
      </c>
      <c r="C113" s="55" t="s">
        <v>48</v>
      </c>
      <c r="D113" s="114">
        <v>137</v>
      </c>
      <c r="E113" s="51">
        <v>58</v>
      </c>
      <c r="F113" s="56">
        <f t="shared" si="12"/>
        <v>195</v>
      </c>
      <c r="G113" s="114">
        <v>130</v>
      </c>
      <c r="H113" s="51">
        <v>57</v>
      </c>
      <c r="I113" s="56">
        <f t="shared" si="13"/>
        <v>187</v>
      </c>
      <c r="J113" s="114">
        <f t="shared" si="14"/>
        <v>267</v>
      </c>
      <c r="K113" s="89">
        <f t="shared" si="15"/>
        <v>115</v>
      </c>
      <c r="L113" s="88"/>
      <c r="M113" s="60">
        <f t="shared" si="16"/>
        <v>382</v>
      </c>
      <c r="N113" s="137">
        <f>IF(M113="","",SUM(M113+M114))</f>
        <v>782</v>
      </c>
      <c r="O113" s="95">
        <v>11</v>
      </c>
    </row>
    <row r="114" spans="1:15" ht="15.75" customHeight="1">
      <c r="A114" s="53"/>
      <c r="B114" s="71" t="s">
        <v>127</v>
      </c>
      <c r="C114" s="55" t="s">
        <v>48</v>
      </c>
      <c r="D114" s="114">
        <v>145</v>
      </c>
      <c r="E114" s="51">
        <v>44</v>
      </c>
      <c r="F114" s="56">
        <f t="shared" si="12"/>
        <v>189</v>
      </c>
      <c r="G114" s="114">
        <v>141</v>
      </c>
      <c r="H114" s="51">
        <v>70</v>
      </c>
      <c r="I114" s="56">
        <f t="shared" si="13"/>
        <v>211</v>
      </c>
      <c r="J114" s="114">
        <f t="shared" si="14"/>
        <v>286</v>
      </c>
      <c r="K114" s="89">
        <f t="shared" si="15"/>
        <v>114</v>
      </c>
      <c r="L114" s="88"/>
      <c r="M114" s="60">
        <f t="shared" si="16"/>
        <v>400</v>
      </c>
      <c r="N114" s="137"/>
      <c r="O114" s="95">
        <v>9</v>
      </c>
    </row>
    <row r="115" spans="1:15" ht="15.75" customHeight="1">
      <c r="A115" s="52"/>
      <c r="B115" s="71" t="s">
        <v>128</v>
      </c>
      <c r="C115" s="55" t="s">
        <v>48</v>
      </c>
      <c r="D115" s="114">
        <v>145</v>
      </c>
      <c r="E115" s="51">
        <v>79</v>
      </c>
      <c r="F115" s="56">
        <f t="shared" si="12"/>
        <v>224</v>
      </c>
      <c r="G115" s="114">
        <v>139</v>
      </c>
      <c r="H115" s="51">
        <v>71</v>
      </c>
      <c r="I115" s="56">
        <f t="shared" si="13"/>
        <v>210</v>
      </c>
      <c r="J115" s="114">
        <f t="shared" si="14"/>
        <v>284</v>
      </c>
      <c r="K115" s="89">
        <f t="shared" si="15"/>
        <v>150</v>
      </c>
      <c r="L115" s="88"/>
      <c r="M115" s="60">
        <f t="shared" si="16"/>
        <v>434</v>
      </c>
      <c r="N115" s="137">
        <f>IF(M115="","",SUM(M115+M116))</f>
        <v>880</v>
      </c>
      <c r="O115" s="95">
        <v>5</v>
      </c>
    </row>
    <row r="116" spans="1:15" ht="15.75" customHeight="1">
      <c r="A116" s="53"/>
      <c r="B116" s="71" t="s">
        <v>129</v>
      </c>
      <c r="C116" s="55" t="s">
        <v>48</v>
      </c>
      <c r="D116" s="114">
        <v>140</v>
      </c>
      <c r="E116" s="51">
        <v>78</v>
      </c>
      <c r="F116" s="56">
        <f t="shared" si="12"/>
        <v>218</v>
      </c>
      <c r="G116" s="114">
        <v>140</v>
      </c>
      <c r="H116" s="51">
        <v>88</v>
      </c>
      <c r="I116" s="56">
        <f t="shared" si="13"/>
        <v>228</v>
      </c>
      <c r="J116" s="114">
        <f t="shared" si="14"/>
        <v>280</v>
      </c>
      <c r="K116" s="89">
        <f t="shared" si="15"/>
        <v>166</v>
      </c>
      <c r="L116" s="88"/>
      <c r="M116" s="60">
        <f t="shared" si="16"/>
        <v>446</v>
      </c>
      <c r="N116" s="137"/>
      <c r="O116" s="95">
        <v>4</v>
      </c>
    </row>
    <row r="117" spans="1:15" ht="15.75" customHeight="1">
      <c r="A117" s="52"/>
      <c r="B117" s="71" t="s">
        <v>131</v>
      </c>
      <c r="C117" s="55" t="s">
        <v>130</v>
      </c>
      <c r="D117" s="114">
        <v>108</v>
      </c>
      <c r="E117" s="51">
        <v>52</v>
      </c>
      <c r="F117" s="56">
        <f t="shared" si="12"/>
        <v>160</v>
      </c>
      <c r="G117" s="114">
        <v>129</v>
      </c>
      <c r="H117" s="51">
        <v>44</v>
      </c>
      <c r="I117" s="56">
        <f t="shared" si="13"/>
        <v>173</v>
      </c>
      <c r="J117" s="114">
        <f t="shared" si="14"/>
        <v>237</v>
      </c>
      <c r="K117" s="89">
        <f t="shared" si="15"/>
        <v>96</v>
      </c>
      <c r="L117" s="88"/>
      <c r="M117" s="60">
        <f t="shared" si="16"/>
        <v>333</v>
      </c>
      <c r="N117" s="137">
        <f>IF(M117="","",SUM(M117+M118))</f>
        <v>745</v>
      </c>
      <c r="O117" s="95">
        <v>18</v>
      </c>
    </row>
    <row r="118" spans="1:15" ht="15.75" customHeight="1">
      <c r="A118" s="53"/>
      <c r="B118" s="71" t="s">
        <v>132</v>
      </c>
      <c r="C118" s="55" t="s">
        <v>130</v>
      </c>
      <c r="D118" s="114">
        <v>133</v>
      </c>
      <c r="E118" s="51">
        <v>63</v>
      </c>
      <c r="F118" s="56">
        <f t="shared" si="12"/>
        <v>196</v>
      </c>
      <c r="G118" s="114">
        <v>155</v>
      </c>
      <c r="H118" s="51">
        <v>61</v>
      </c>
      <c r="I118" s="56">
        <f t="shared" si="13"/>
        <v>216</v>
      </c>
      <c r="J118" s="114">
        <f t="shared" si="14"/>
        <v>288</v>
      </c>
      <c r="K118" s="89">
        <f t="shared" si="15"/>
        <v>124</v>
      </c>
      <c r="L118" s="88"/>
      <c r="M118" s="60">
        <f t="shared" si="16"/>
        <v>412</v>
      </c>
      <c r="N118" s="137"/>
      <c r="O118" s="95">
        <v>12</v>
      </c>
    </row>
    <row r="119" spans="1:15" ht="15.75" customHeight="1">
      <c r="A119" s="52"/>
      <c r="B119" s="71" t="s">
        <v>133</v>
      </c>
      <c r="C119" s="55" t="s">
        <v>130</v>
      </c>
      <c r="D119" s="114">
        <v>135</v>
      </c>
      <c r="E119" s="51">
        <v>81</v>
      </c>
      <c r="F119" s="56">
        <f t="shared" si="12"/>
        <v>216</v>
      </c>
      <c r="G119" s="114">
        <v>160</v>
      </c>
      <c r="H119" s="51">
        <v>52</v>
      </c>
      <c r="I119" s="56">
        <f t="shared" si="13"/>
        <v>212</v>
      </c>
      <c r="J119" s="114">
        <f t="shared" si="14"/>
        <v>295</v>
      </c>
      <c r="K119" s="89">
        <f t="shared" si="15"/>
        <v>133</v>
      </c>
      <c r="L119" s="88"/>
      <c r="M119" s="60">
        <f t="shared" si="16"/>
        <v>428</v>
      </c>
      <c r="N119" s="137">
        <f>IF(M119="","",SUM(M119+M120))</f>
        <v>803</v>
      </c>
      <c r="O119" s="95">
        <v>5</v>
      </c>
    </row>
    <row r="120" spans="1:15" ht="15.75" customHeight="1">
      <c r="A120" s="53"/>
      <c r="B120" s="71" t="s">
        <v>134</v>
      </c>
      <c r="C120" s="55" t="s">
        <v>130</v>
      </c>
      <c r="D120" s="114">
        <v>138</v>
      </c>
      <c r="E120" s="51">
        <v>61</v>
      </c>
      <c r="F120" s="56">
        <f t="shared" si="12"/>
        <v>199</v>
      </c>
      <c r="G120" s="114">
        <v>131</v>
      </c>
      <c r="H120" s="51">
        <v>45</v>
      </c>
      <c r="I120" s="56">
        <f t="shared" si="13"/>
        <v>176</v>
      </c>
      <c r="J120" s="114">
        <f t="shared" si="14"/>
        <v>269</v>
      </c>
      <c r="K120" s="89">
        <f t="shared" si="15"/>
        <v>106</v>
      </c>
      <c r="L120" s="88"/>
      <c r="M120" s="60">
        <f t="shared" si="16"/>
        <v>375</v>
      </c>
      <c r="N120" s="137"/>
      <c r="O120" s="95">
        <v>8</v>
      </c>
    </row>
    <row r="121" spans="1:15" ht="15.75" customHeight="1">
      <c r="A121" s="52"/>
      <c r="B121" s="71" t="s">
        <v>159</v>
      </c>
      <c r="C121" s="55" t="s">
        <v>130</v>
      </c>
      <c r="D121" s="114">
        <v>140</v>
      </c>
      <c r="E121" s="51">
        <v>63</v>
      </c>
      <c r="F121" s="56">
        <f t="shared" si="12"/>
        <v>203</v>
      </c>
      <c r="G121" s="114">
        <v>127</v>
      </c>
      <c r="H121" s="51">
        <v>62</v>
      </c>
      <c r="I121" s="56">
        <f t="shared" si="13"/>
        <v>189</v>
      </c>
      <c r="J121" s="114">
        <f t="shared" si="14"/>
        <v>267</v>
      </c>
      <c r="K121" s="89">
        <f t="shared" si="15"/>
        <v>125</v>
      </c>
      <c r="L121" s="88"/>
      <c r="M121" s="60">
        <f t="shared" si="16"/>
        <v>392</v>
      </c>
      <c r="N121" s="137">
        <f>IF(M121="","",SUM(M121+M122))</f>
        <v>782</v>
      </c>
      <c r="O121" s="95">
        <v>9</v>
      </c>
    </row>
    <row r="122" spans="1:15" ht="15.75" customHeight="1">
      <c r="A122" s="53"/>
      <c r="B122" s="71" t="s">
        <v>160</v>
      </c>
      <c r="C122" s="55" t="s">
        <v>130</v>
      </c>
      <c r="D122" s="114">
        <v>130</v>
      </c>
      <c r="E122" s="51">
        <v>53</v>
      </c>
      <c r="F122" s="56">
        <f t="shared" si="12"/>
        <v>183</v>
      </c>
      <c r="G122" s="114">
        <v>137</v>
      </c>
      <c r="H122" s="51">
        <v>70</v>
      </c>
      <c r="I122" s="56">
        <f t="shared" si="13"/>
        <v>207</v>
      </c>
      <c r="J122" s="114">
        <f t="shared" si="14"/>
        <v>267</v>
      </c>
      <c r="K122" s="89">
        <f t="shared" si="15"/>
        <v>123</v>
      </c>
      <c r="L122" s="88"/>
      <c r="M122" s="60">
        <f t="shared" si="16"/>
        <v>390</v>
      </c>
      <c r="N122" s="137"/>
      <c r="O122" s="95">
        <v>9</v>
      </c>
    </row>
    <row r="123" spans="1:15" ht="15.75" customHeight="1">
      <c r="A123" s="52"/>
      <c r="B123" s="71" t="s">
        <v>161</v>
      </c>
      <c r="C123" s="55" t="s">
        <v>130</v>
      </c>
      <c r="D123" s="114">
        <v>148</v>
      </c>
      <c r="E123" s="51">
        <v>62</v>
      </c>
      <c r="F123" s="56">
        <f t="shared" si="12"/>
        <v>210</v>
      </c>
      <c r="G123" s="114">
        <v>157</v>
      </c>
      <c r="H123" s="51">
        <v>68</v>
      </c>
      <c r="I123" s="56">
        <f t="shared" si="13"/>
        <v>225</v>
      </c>
      <c r="J123" s="114">
        <f t="shared" si="14"/>
        <v>305</v>
      </c>
      <c r="K123" s="89">
        <f t="shared" si="15"/>
        <v>130</v>
      </c>
      <c r="L123" s="88"/>
      <c r="M123" s="60">
        <f t="shared" si="16"/>
        <v>435</v>
      </c>
      <c r="N123" s="137">
        <f>IF(M123="","",SUM(M123+M124))</f>
        <v>859</v>
      </c>
      <c r="O123" s="95">
        <v>7</v>
      </c>
    </row>
    <row r="124" spans="1:15" ht="15.75" customHeight="1">
      <c r="A124" s="53"/>
      <c r="B124" s="71" t="s">
        <v>162</v>
      </c>
      <c r="C124" s="55" t="s">
        <v>130</v>
      </c>
      <c r="D124" s="114">
        <v>134</v>
      </c>
      <c r="E124" s="51">
        <v>71</v>
      </c>
      <c r="F124" s="56">
        <f t="shared" si="12"/>
        <v>205</v>
      </c>
      <c r="G124" s="114">
        <v>149</v>
      </c>
      <c r="H124" s="51">
        <v>70</v>
      </c>
      <c r="I124" s="56">
        <f t="shared" si="13"/>
        <v>219</v>
      </c>
      <c r="J124" s="114">
        <f t="shared" si="14"/>
        <v>283</v>
      </c>
      <c r="K124" s="89">
        <f t="shared" si="15"/>
        <v>141</v>
      </c>
      <c r="L124" s="88"/>
      <c r="M124" s="60">
        <f t="shared" si="16"/>
        <v>424</v>
      </c>
      <c r="N124" s="137"/>
      <c r="O124" s="95">
        <v>2</v>
      </c>
    </row>
    <row r="125" spans="1:17" ht="15.75" customHeight="1">
      <c r="A125" s="52"/>
      <c r="B125" s="86" t="s">
        <v>163</v>
      </c>
      <c r="C125" s="55" t="s">
        <v>166</v>
      </c>
      <c r="D125" s="114">
        <v>125</v>
      </c>
      <c r="E125" s="51">
        <v>57</v>
      </c>
      <c r="F125" s="56">
        <f t="shared" si="12"/>
        <v>182</v>
      </c>
      <c r="G125" s="114">
        <v>133</v>
      </c>
      <c r="H125" s="51">
        <v>76</v>
      </c>
      <c r="I125" s="56">
        <f t="shared" si="13"/>
        <v>209</v>
      </c>
      <c r="J125" s="114">
        <f t="shared" si="14"/>
        <v>258</v>
      </c>
      <c r="K125" s="89">
        <f t="shared" si="15"/>
        <v>133</v>
      </c>
      <c r="L125" s="88"/>
      <c r="M125" s="60">
        <f t="shared" si="16"/>
        <v>391</v>
      </c>
      <c r="N125" s="137">
        <f>IF(M125="","",SUM(M125+M126))</f>
        <v>798</v>
      </c>
      <c r="O125" s="95">
        <v>5</v>
      </c>
      <c r="Q125" t="s">
        <v>189</v>
      </c>
    </row>
    <row r="126" spans="1:17" ht="15.75" customHeight="1">
      <c r="A126" s="53"/>
      <c r="B126" s="86" t="s">
        <v>164</v>
      </c>
      <c r="C126" s="55" t="s">
        <v>165</v>
      </c>
      <c r="D126" s="114">
        <v>142</v>
      </c>
      <c r="E126" s="51">
        <v>72</v>
      </c>
      <c r="F126" s="56">
        <f t="shared" si="12"/>
        <v>214</v>
      </c>
      <c r="G126" s="114">
        <v>141</v>
      </c>
      <c r="H126" s="51">
        <v>52</v>
      </c>
      <c r="I126" s="56">
        <f t="shared" si="13"/>
        <v>193</v>
      </c>
      <c r="J126" s="114">
        <f t="shared" si="14"/>
        <v>283</v>
      </c>
      <c r="K126" s="89">
        <f t="shared" si="15"/>
        <v>124</v>
      </c>
      <c r="L126" s="88"/>
      <c r="M126" s="60">
        <f t="shared" si="16"/>
        <v>407</v>
      </c>
      <c r="N126" s="137"/>
      <c r="O126" s="95">
        <v>9</v>
      </c>
      <c r="Q126" t="s">
        <v>189</v>
      </c>
    </row>
    <row r="127" spans="1:17" ht="15.75" customHeight="1">
      <c r="A127" s="52"/>
      <c r="B127" s="86" t="s">
        <v>167</v>
      </c>
      <c r="C127" s="55" t="s">
        <v>166</v>
      </c>
      <c r="D127" s="114">
        <v>147</v>
      </c>
      <c r="E127" s="51">
        <v>61</v>
      </c>
      <c r="F127" s="56">
        <f t="shared" si="12"/>
        <v>208</v>
      </c>
      <c r="G127" s="114">
        <v>155</v>
      </c>
      <c r="H127" s="51">
        <v>45</v>
      </c>
      <c r="I127" s="56">
        <f t="shared" si="13"/>
        <v>200</v>
      </c>
      <c r="J127" s="114">
        <f t="shared" si="14"/>
        <v>302</v>
      </c>
      <c r="K127" s="89">
        <f t="shared" si="15"/>
        <v>106</v>
      </c>
      <c r="L127" s="88"/>
      <c r="M127" s="60">
        <f t="shared" si="16"/>
        <v>408</v>
      </c>
      <c r="N127" s="137">
        <f>IF(M127="","",SUM(M127+M128))</f>
        <v>767</v>
      </c>
      <c r="O127" s="95">
        <v>12</v>
      </c>
      <c r="Q127" t="s">
        <v>189</v>
      </c>
    </row>
    <row r="128" spans="1:17" ht="15.75" customHeight="1">
      <c r="A128" s="53"/>
      <c r="B128" s="86" t="s">
        <v>168</v>
      </c>
      <c r="C128" s="55" t="s">
        <v>165</v>
      </c>
      <c r="D128" s="114">
        <v>149</v>
      </c>
      <c r="E128" s="51">
        <v>35</v>
      </c>
      <c r="F128" s="56">
        <f t="shared" si="12"/>
        <v>184</v>
      </c>
      <c r="G128" s="114">
        <v>131</v>
      </c>
      <c r="H128" s="51">
        <v>44</v>
      </c>
      <c r="I128" s="56">
        <f t="shared" si="13"/>
        <v>175</v>
      </c>
      <c r="J128" s="114">
        <f t="shared" si="14"/>
        <v>280</v>
      </c>
      <c r="K128" s="89">
        <f t="shared" si="15"/>
        <v>79</v>
      </c>
      <c r="L128" s="88"/>
      <c r="M128" s="60">
        <f t="shared" si="16"/>
        <v>359</v>
      </c>
      <c r="N128" s="137"/>
      <c r="O128" s="95">
        <v>18</v>
      </c>
      <c r="P128" s="12"/>
      <c r="Q128" t="s">
        <v>189</v>
      </c>
    </row>
    <row r="129" spans="1:17" ht="15.75" customHeight="1">
      <c r="A129" s="52"/>
      <c r="B129" s="86" t="s">
        <v>169</v>
      </c>
      <c r="C129" s="55" t="s">
        <v>170</v>
      </c>
      <c r="D129" s="114">
        <v>139</v>
      </c>
      <c r="E129" s="51">
        <v>44</v>
      </c>
      <c r="F129" s="56">
        <f t="shared" si="12"/>
        <v>183</v>
      </c>
      <c r="G129" s="114">
        <v>129</v>
      </c>
      <c r="H129" s="51">
        <v>51</v>
      </c>
      <c r="I129" s="56">
        <f t="shared" si="13"/>
        <v>180</v>
      </c>
      <c r="J129" s="114">
        <f t="shared" si="14"/>
        <v>268</v>
      </c>
      <c r="K129" s="89">
        <f t="shared" si="15"/>
        <v>95</v>
      </c>
      <c r="L129" s="88"/>
      <c r="M129" s="60">
        <f t="shared" si="16"/>
        <v>363</v>
      </c>
      <c r="N129" s="137">
        <f>IF(M129="","",SUM(M129+M130))</f>
        <v>730</v>
      </c>
      <c r="O129" s="95">
        <v>16</v>
      </c>
      <c r="Q129" t="s">
        <v>189</v>
      </c>
    </row>
    <row r="130" spans="1:17" ht="15.75" customHeight="1">
      <c r="A130" s="53"/>
      <c r="B130" s="86" t="s">
        <v>171</v>
      </c>
      <c r="C130" s="55" t="s">
        <v>170</v>
      </c>
      <c r="D130" s="114">
        <v>140</v>
      </c>
      <c r="E130" s="51">
        <v>53</v>
      </c>
      <c r="F130" s="56">
        <f t="shared" si="12"/>
        <v>193</v>
      </c>
      <c r="G130" s="114">
        <v>129</v>
      </c>
      <c r="H130" s="51">
        <v>45</v>
      </c>
      <c r="I130" s="56">
        <f t="shared" si="13"/>
        <v>174</v>
      </c>
      <c r="J130" s="114">
        <f t="shared" si="14"/>
        <v>269</v>
      </c>
      <c r="K130" s="89">
        <f t="shared" si="15"/>
        <v>98</v>
      </c>
      <c r="L130" s="88"/>
      <c r="M130" s="60">
        <f t="shared" si="16"/>
        <v>367</v>
      </c>
      <c r="N130" s="137"/>
      <c r="O130" s="95">
        <v>12</v>
      </c>
      <c r="Q130" t="s">
        <v>189</v>
      </c>
    </row>
    <row r="131" spans="1:15" ht="15.75" customHeight="1">
      <c r="A131" s="52"/>
      <c r="B131" s="71" t="s">
        <v>172</v>
      </c>
      <c r="C131" s="55" t="s">
        <v>176</v>
      </c>
      <c r="D131" s="114">
        <v>146</v>
      </c>
      <c r="E131" s="51">
        <v>63</v>
      </c>
      <c r="F131" s="56">
        <f t="shared" si="12"/>
        <v>209</v>
      </c>
      <c r="G131" s="114">
        <v>137</v>
      </c>
      <c r="H131" s="51">
        <v>69</v>
      </c>
      <c r="I131" s="56">
        <f t="shared" si="13"/>
        <v>206</v>
      </c>
      <c r="J131" s="114">
        <f t="shared" si="14"/>
        <v>283</v>
      </c>
      <c r="K131" s="89">
        <f t="shared" si="15"/>
        <v>132</v>
      </c>
      <c r="L131" s="88"/>
      <c r="M131" s="60">
        <f t="shared" si="16"/>
        <v>415</v>
      </c>
      <c r="N131" s="137">
        <f>IF(M131="","",SUM(M131+M132))</f>
        <v>824</v>
      </c>
      <c r="O131" s="95">
        <v>2</v>
      </c>
    </row>
    <row r="132" spans="1:15" ht="15.75" customHeight="1">
      <c r="A132" s="53"/>
      <c r="B132" s="71" t="s">
        <v>173</v>
      </c>
      <c r="C132" s="55" t="s">
        <v>176</v>
      </c>
      <c r="D132" s="114">
        <v>147</v>
      </c>
      <c r="E132" s="51">
        <v>63</v>
      </c>
      <c r="F132" s="56">
        <f t="shared" si="12"/>
        <v>210</v>
      </c>
      <c r="G132" s="114">
        <v>155</v>
      </c>
      <c r="H132" s="51">
        <v>44</v>
      </c>
      <c r="I132" s="56">
        <f t="shared" si="13"/>
        <v>199</v>
      </c>
      <c r="J132" s="114">
        <f t="shared" si="14"/>
        <v>302</v>
      </c>
      <c r="K132" s="89">
        <f t="shared" si="15"/>
        <v>107</v>
      </c>
      <c r="L132" s="88"/>
      <c r="M132" s="60">
        <f t="shared" si="16"/>
        <v>409</v>
      </c>
      <c r="N132" s="137"/>
      <c r="O132" s="95">
        <v>6</v>
      </c>
    </row>
    <row r="133" spans="1:15" ht="15.75" customHeight="1">
      <c r="A133" s="52"/>
      <c r="B133" s="71" t="s">
        <v>174</v>
      </c>
      <c r="C133" s="55" t="s">
        <v>176</v>
      </c>
      <c r="D133" s="114">
        <v>139</v>
      </c>
      <c r="E133" s="51">
        <v>59</v>
      </c>
      <c r="F133" s="56">
        <f t="shared" si="12"/>
        <v>198</v>
      </c>
      <c r="G133" s="114">
        <v>144</v>
      </c>
      <c r="H133" s="51">
        <v>45</v>
      </c>
      <c r="I133" s="56">
        <f t="shared" si="13"/>
        <v>189</v>
      </c>
      <c r="J133" s="114">
        <f t="shared" si="14"/>
        <v>283</v>
      </c>
      <c r="K133" s="89">
        <f t="shared" si="15"/>
        <v>104</v>
      </c>
      <c r="L133" s="88"/>
      <c r="M133" s="60">
        <f t="shared" si="16"/>
        <v>387</v>
      </c>
      <c r="N133" s="137">
        <f>IF(M133="","",SUM(M133+M134))</f>
        <v>813</v>
      </c>
      <c r="O133" s="95">
        <v>11</v>
      </c>
    </row>
    <row r="134" spans="1:15" ht="15.75" customHeight="1">
      <c r="A134" s="53"/>
      <c r="B134" s="71" t="s">
        <v>175</v>
      </c>
      <c r="C134" s="55" t="s">
        <v>176</v>
      </c>
      <c r="D134" s="114">
        <v>134</v>
      </c>
      <c r="E134" s="51">
        <v>63</v>
      </c>
      <c r="F134" s="56">
        <f t="shared" si="12"/>
        <v>197</v>
      </c>
      <c r="G134" s="114">
        <v>148</v>
      </c>
      <c r="H134" s="51">
        <v>81</v>
      </c>
      <c r="I134" s="56">
        <f t="shared" si="13"/>
        <v>229</v>
      </c>
      <c r="J134" s="114">
        <f t="shared" si="14"/>
        <v>282</v>
      </c>
      <c r="K134" s="89">
        <f t="shared" si="15"/>
        <v>144</v>
      </c>
      <c r="L134" s="88"/>
      <c r="M134" s="60">
        <f t="shared" si="16"/>
        <v>426</v>
      </c>
      <c r="N134" s="137"/>
      <c r="O134" s="95">
        <v>4</v>
      </c>
    </row>
    <row r="135" spans="1:15" ht="15.75" customHeight="1">
      <c r="A135" s="52"/>
      <c r="B135" s="71" t="s">
        <v>177</v>
      </c>
      <c r="C135" s="55" t="s">
        <v>31</v>
      </c>
      <c r="D135" s="114">
        <v>162</v>
      </c>
      <c r="E135" s="51">
        <v>80</v>
      </c>
      <c r="F135" s="56">
        <f t="shared" si="12"/>
        <v>242</v>
      </c>
      <c r="G135" s="114">
        <v>164</v>
      </c>
      <c r="H135" s="51">
        <v>71</v>
      </c>
      <c r="I135" s="56">
        <f t="shared" si="13"/>
        <v>235</v>
      </c>
      <c r="J135" s="114">
        <f t="shared" si="14"/>
        <v>326</v>
      </c>
      <c r="K135" s="89">
        <f t="shared" si="15"/>
        <v>151</v>
      </c>
      <c r="L135" s="88"/>
      <c r="M135" s="60">
        <f t="shared" si="16"/>
        <v>477</v>
      </c>
      <c r="N135" s="137">
        <f>IF(M135="","",SUM(M135+M136))</f>
        <v>961</v>
      </c>
      <c r="O135" s="95">
        <v>1</v>
      </c>
    </row>
    <row r="136" spans="1:15" ht="15.75" customHeight="1">
      <c r="A136" s="53"/>
      <c r="B136" s="71" t="s">
        <v>178</v>
      </c>
      <c r="C136" s="55" t="s">
        <v>31</v>
      </c>
      <c r="D136" s="114">
        <v>153</v>
      </c>
      <c r="E136" s="51">
        <v>95</v>
      </c>
      <c r="F136" s="56">
        <f t="shared" si="12"/>
        <v>248</v>
      </c>
      <c r="G136" s="114">
        <v>164</v>
      </c>
      <c r="H136" s="51">
        <v>72</v>
      </c>
      <c r="I136" s="56">
        <f t="shared" si="13"/>
        <v>236</v>
      </c>
      <c r="J136" s="114">
        <f t="shared" si="14"/>
        <v>317</v>
      </c>
      <c r="K136" s="89">
        <f t="shared" si="15"/>
        <v>167</v>
      </c>
      <c r="L136" s="88"/>
      <c r="M136" s="60">
        <f t="shared" si="16"/>
        <v>484</v>
      </c>
      <c r="N136" s="137"/>
      <c r="O136" s="95">
        <v>0</v>
      </c>
    </row>
    <row r="137" spans="1:15" ht="15.75" customHeight="1">
      <c r="A137" s="52"/>
      <c r="B137" s="71" t="s">
        <v>179</v>
      </c>
      <c r="C137" s="55" t="s">
        <v>31</v>
      </c>
      <c r="D137" s="114">
        <v>146</v>
      </c>
      <c r="E137" s="51">
        <v>63</v>
      </c>
      <c r="F137" s="56">
        <f t="shared" si="12"/>
        <v>209</v>
      </c>
      <c r="G137" s="114">
        <v>128</v>
      </c>
      <c r="H137" s="51">
        <v>80</v>
      </c>
      <c r="I137" s="56">
        <f t="shared" si="13"/>
        <v>208</v>
      </c>
      <c r="J137" s="114">
        <f t="shared" si="14"/>
        <v>274</v>
      </c>
      <c r="K137" s="89">
        <f t="shared" si="15"/>
        <v>143</v>
      </c>
      <c r="L137" s="88"/>
      <c r="M137" s="60">
        <f t="shared" si="16"/>
        <v>417</v>
      </c>
      <c r="N137" s="137">
        <f>IF(M137="","",SUM(M137+M138))</f>
        <v>825</v>
      </c>
      <c r="O137" s="95">
        <v>3</v>
      </c>
    </row>
    <row r="138" spans="1:15" ht="15.75" customHeight="1">
      <c r="A138" s="53"/>
      <c r="B138" s="71" t="s">
        <v>180</v>
      </c>
      <c r="C138" s="55" t="s">
        <v>31</v>
      </c>
      <c r="D138" s="114">
        <v>147</v>
      </c>
      <c r="E138" s="51">
        <v>62</v>
      </c>
      <c r="F138" s="56">
        <f t="shared" si="12"/>
        <v>209</v>
      </c>
      <c r="G138" s="114">
        <v>148</v>
      </c>
      <c r="H138" s="51">
        <v>51</v>
      </c>
      <c r="I138" s="56">
        <f t="shared" si="13"/>
        <v>199</v>
      </c>
      <c r="J138" s="114">
        <f t="shared" si="14"/>
        <v>295</v>
      </c>
      <c r="K138" s="89">
        <f t="shared" si="15"/>
        <v>113</v>
      </c>
      <c r="L138" s="88"/>
      <c r="M138" s="60">
        <f t="shared" si="16"/>
        <v>408</v>
      </c>
      <c r="N138" s="137"/>
      <c r="O138" s="95">
        <v>7</v>
      </c>
    </row>
    <row r="139" spans="1:17" ht="15.75" customHeight="1">
      <c r="A139" s="52"/>
      <c r="B139" s="86" t="s">
        <v>184</v>
      </c>
      <c r="C139" s="55" t="s">
        <v>185</v>
      </c>
      <c r="D139" s="114">
        <v>135</v>
      </c>
      <c r="E139" s="51">
        <v>57</v>
      </c>
      <c r="F139" s="56">
        <f t="shared" si="12"/>
        <v>192</v>
      </c>
      <c r="G139" s="114">
        <v>142</v>
      </c>
      <c r="H139" s="51">
        <v>70</v>
      </c>
      <c r="I139" s="56">
        <f t="shared" si="13"/>
        <v>212</v>
      </c>
      <c r="J139" s="114">
        <f t="shared" si="14"/>
        <v>277</v>
      </c>
      <c r="K139" s="89">
        <f t="shared" si="15"/>
        <v>127</v>
      </c>
      <c r="L139" s="88"/>
      <c r="M139" s="60">
        <f t="shared" si="16"/>
        <v>404</v>
      </c>
      <c r="N139" s="137">
        <f>IF(M139="","",SUM(M139+M140))</f>
        <v>812</v>
      </c>
      <c r="O139" s="95">
        <v>8</v>
      </c>
      <c r="Q139" t="s">
        <v>189</v>
      </c>
    </row>
    <row r="140" spans="1:17" ht="15.75" customHeight="1">
      <c r="A140" s="53"/>
      <c r="B140" s="86" t="s">
        <v>181</v>
      </c>
      <c r="C140" s="55" t="s">
        <v>185</v>
      </c>
      <c r="D140" s="114">
        <v>145</v>
      </c>
      <c r="E140" s="51">
        <v>61</v>
      </c>
      <c r="F140" s="56">
        <f t="shared" si="12"/>
        <v>206</v>
      </c>
      <c r="G140" s="114">
        <v>142</v>
      </c>
      <c r="H140" s="51">
        <v>60</v>
      </c>
      <c r="I140" s="56">
        <f t="shared" si="13"/>
        <v>202</v>
      </c>
      <c r="J140" s="114">
        <f t="shared" si="14"/>
        <v>287</v>
      </c>
      <c r="K140" s="89">
        <f t="shared" si="15"/>
        <v>121</v>
      </c>
      <c r="L140" s="88"/>
      <c r="M140" s="60">
        <f t="shared" si="16"/>
        <v>408</v>
      </c>
      <c r="N140" s="137"/>
      <c r="O140" s="95">
        <v>5</v>
      </c>
      <c r="Q140" t="s">
        <v>189</v>
      </c>
    </row>
    <row r="141" spans="1:17" ht="15.75" customHeight="1">
      <c r="A141" s="52"/>
      <c r="B141" s="86" t="s">
        <v>182</v>
      </c>
      <c r="C141" s="55" t="s">
        <v>185</v>
      </c>
      <c r="D141" s="114">
        <v>132</v>
      </c>
      <c r="E141" s="51">
        <v>59</v>
      </c>
      <c r="F141" s="56">
        <f t="shared" si="12"/>
        <v>191</v>
      </c>
      <c r="G141" s="114">
        <v>131</v>
      </c>
      <c r="H141" s="51">
        <v>44</v>
      </c>
      <c r="I141" s="56">
        <f t="shared" si="13"/>
        <v>175</v>
      </c>
      <c r="J141" s="114">
        <f t="shared" si="14"/>
        <v>263</v>
      </c>
      <c r="K141" s="89">
        <f t="shared" si="15"/>
        <v>103</v>
      </c>
      <c r="L141" s="88"/>
      <c r="M141" s="60">
        <f t="shared" si="16"/>
        <v>366</v>
      </c>
      <c r="N141" s="137">
        <f>IF(M141="","",SUM(M141+M142))</f>
        <v>771</v>
      </c>
      <c r="O141" s="95">
        <v>12</v>
      </c>
      <c r="Q141" t="s">
        <v>189</v>
      </c>
    </row>
    <row r="142" spans="1:17" ht="15.75" customHeight="1">
      <c r="A142" s="53"/>
      <c r="B142" s="86" t="s">
        <v>183</v>
      </c>
      <c r="C142" s="55" t="s">
        <v>185</v>
      </c>
      <c r="D142" s="114">
        <v>143</v>
      </c>
      <c r="E142" s="51">
        <v>53</v>
      </c>
      <c r="F142" s="56">
        <f t="shared" si="12"/>
        <v>196</v>
      </c>
      <c r="G142" s="114">
        <v>138</v>
      </c>
      <c r="H142" s="51">
        <v>71</v>
      </c>
      <c r="I142" s="56">
        <f t="shared" si="13"/>
        <v>209</v>
      </c>
      <c r="J142" s="114">
        <f t="shared" si="14"/>
        <v>281</v>
      </c>
      <c r="K142" s="89">
        <f t="shared" si="15"/>
        <v>124</v>
      </c>
      <c r="L142" s="88"/>
      <c r="M142" s="60">
        <f t="shared" si="16"/>
        <v>405</v>
      </c>
      <c r="N142" s="137"/>
      <c r="O142" s="95">
        <v>8</v>
      </c>
      <c r="Q142" t="s">
        <v>189</v>
      </c>
    </row>
    <row r="143" spans="1:17" ht="15.75" customHeight="1">
      <c r="A143" s="52"/>
      <c r="B143" s="86" t="s">
        <v>186</v>
      </c>
      <c r="C143" s="55" t="s">
        <v>185</v>
      </c>
      <c r="D143" s="114">
        <v>149</v>
      </c>
      <c r="E143" s="51">
        <v>61</v>
      </c>
      <c r="F143" s="56">
        <f t="shared" si="12"/>
        <v>210</v>
      </c>
      <c r="G143" s="114">
        <v>153</v>
      </c>
      <c r="H143" s="51">
        <v>52</v>
      </c>
      <c r="I143" s="56">
        <f t="shared" si="13"/>
        <v>205</v>
      </c>
      <c r="J143" s="114">
        <f t="shared" si="14"/>
        <v>302</v>
      </c>
      <c r="K143" s="89">
        <f t="shared" si="15"/>
        <v>113</v>
      </c>
      <c r="L143" s="88"/>
      <c r="M143" s="60">
        <f t="shared" si="16"/>
        <v>415</v>
      </c>
      <c r="N143" s="137">
        <f>IF(M143="","",SUM(M143+M144))</f>
        <v>815</v>
      </c>
      <c r="O143" s="95">
        <v>8</v>
      </c>
      <c r="Q143" t="s">
        <v>189</v>
      </c>
    </row>
    <row r="144" spans="1:17" ht="15.75" customHeight="1">
      <c r="A144" s="53"/>
      <c r="B144" s="86" t="s">
        <v>187</v>
      </c>
      <c r="C144" s="55" t="s">
        <v>185</v>
      </c>
      <c r="D144" s="114">
        <v>143</v>
      </c>
      <c r="E144" s="51">
        <v>51</v>
      </c>
      <c r="F144" s="56">
        <v>194</v>
      </c>
      <c r="G144" s="114">
        <v>145</v>
      </c>
      <c r="H144" s="51">
        <v>61</v>
      </c>
      <c r="I144" s="56">
        <f t="shared" si="13"/>
        <v>206</v>
      </c>
      <c r="J144" s="114">
        <f t="shared" si="14"/>
        <v>288</v>
      </c>
      <c r="K144" s="89">
        <f t="shared" si="15"/>
        <v>112</v>
      </c>
      <c r="L144" s="88"/>
      <c r="M144" s="60">
        <f t="shared" si="16"/>
        <v>400</v>
      </c>
      <c r="N144" s="137"/>
      <c r="O144" s="95">
        <v>13</v>
      </c>
      <c r="Q144" t="s">
        <v>189</v>
      </c>
    </row>
    <row r="145" spans="1:17" ht="15.75" customHeight="1">
      <c r="A145" s="52"/>
      <c r="B145" s="86" t="s">
        <v>190</v>
      </c>
      <c r="C145" s="55" t="s">
        <v>185</v>
      </c>
      <c r="D145" s="114">
        <v>153</v>
      </c>
      <c r="E145" s="51">
        <v>61</v>
      </c>
      <c r="F145" s="56">
        <f t="shared" si="12"/>
        <v>214</v>
      </c>
      <c r="G145" s="114">
        <v>141</v>
      </c>
      <c r="H145" s="51">
        <v>58</v>
      </c>
      <c r="I145" s="56">
        <f t="shared" si="13"/>
        <v>199</v>
      </c>
      <c r="J145" s="114">
        <f t="shared" si="14"/>
        <v>294</v>
      </c>
      <c r="K145" s="89">
        <f t="shared" si="15"/>
        <v>119</v>
      </c>
      <c r="L145" s="88"/>
      <c r="M145" s="60">
        <f t="shared" si="16"/>
        <v>413</v>
      </c>
      <c r="N145" s="137">
        <f>IF(M145="","",SUM(M145+M146))</f>
        <v>774</v>
      </c>
      <c r="O145" s="95">
        <v>8</v>
      </c>
      <c r="Q145" t="s">
        <v>189</v>
      </c>
    </row>
    <row r="146" spans="1:17" ht="15.75" customHeight="1">
      <c r="A146" s="53"/>
      <c r="B146" s="86" t="s">
        <v>191</v>
      </c>
      <c r="C146" s="55" t="s">
        <v>185</v>
      </c>
      <c r="D146" s="114">
        <v>124</v>
      </c>
      <c r="E146" s="51">
        <v>53</v>
      </c>
      <c r="F146" s="56">
        <f t="shared" si="12"/>
        <v>177</v>
      </c>
      <c r="G146" s="114">
        <v>131</v>
      </c>
      <c r="H146" s="51">
        <v>53</v>
      </c>
      <c r="I146" s="56">
        <f t="shared" si="13"/>
        <v>184</v>
      </c>
      <c r="J146" s="114">
        <f t="shared" si="14"/>
        <v>255</v>
      </c>
      <c r="K146" s="89">
        <f t="shared" si="15"/>
        <v>106</v>
      </c>
      <c r="L146" s="88"/>
      <c r="M146" s="60">
        <f t="shared" si="16"/>
        <v>361</v>
      </c>
      <c r="N146" s="137"/>
      <c r="O146" s="95">
        <v>11</v>
      </c>
      <c r="Q146" t="s">
        <v>189</v>
      </c>
    </row>
    <row r="147" spans="1:17" ht="15.75" customHeight="1">
      <c r="A147" s="52"/>
      <c r="B147" s="86" t="s">
        <v>192</v>
      </c>
      <c r="C147" s="55" t="s">
        <v>185</v>
      </c>
      <c r="D147" s="114">
        <v>142</v>
      </c>
      <c r="E147" s="51">
        <v>61</v>
      </c>
      <c r="F147" s="56">
        <f t="shared" si="12"/>
        <v>203</v>
      </c>
      <c r="G147" s="114">
        <v>147</v>
      </c>
      <c r="H147" s="51">
        <v>72</v>
      </c>
      <c r="I147" s="56">
        <f t="shared" si="13"/>
        <v>219</v>
      </c>
      <c r="J147" s="114">
        <f t="shared" si="14"/>
        <v>289</v>
      </c>
      <c r="K147" s="89">
        <f t="shared" si="15"/>
        <v>133</v>
      </c>
      <c r="L147" s="88"/>
      <c r="M147" s="60">
        <f t="shared" si="16"/>
        <v>422</v>
      </c>
      <c r="N147" s="137">
        <f>IF(M147="","",SUM(M147+M148))</f>
        <v>858</v>
      </c>
      <c r="O147" s="95">
        <v>5</v>
      </c>
      <c r="Q147" t="s">
        <v>189</v>
      </c>
    </row>
    <row r="148" spans="1:17" ht="15.75" customHeight="1">
      <c r="A148" s="53"/>
      <c r="B148" s="86" t="s">
        <v>193</v>
      </c>
      <c r="C148" s="55" t="s">
        <v>185</v>
      </c>
      <c r="D148" s="114">
        <v>151</v>
      </c>
      <c r="E148" s="51">
        <v>62</v>
      </c>
      <c r="F148" s="56">
        <f t="shared" si="12"/>
        <v>213</v>
      </c>
      <c r="G148" s="114">
        <v>145</v>
      </c>
      <c r="H148" s="51">
        <v>78</v>
      </c>
      <c r="I148" s="56">
        <f t="shared" si="13"/>
        <v>223</v>
      </c>
      <c r="J148" s="114">
        <f t="shared" si="14"/>
        <v>296</v>
      </c>
      <c r="K148" s="89">
        <f t="shared" si="15"/>
        <v>140</v>
      </c>
      <c r="L148" s="88"/>
      <c r="M148" s="60">
        <f t="shared" si="16"/>
        <v>436</v>
      </c>
      <c r="N148" s="137"/>
      <c r="O148" s="95">
        <v>4</v>
      </c>
      <c r="Q148" t="s">
        <v>189</v>
      </c>
    </row>
    <row r="149" spans="1:17" ht="15.75" customHeight="1">
      <c r="A149" s="52"/>
      <c r="B149" s="86" t="s">
        <v>194</v>
      </c>
      <c r="C149" s="55" t="s">
        <v>185</v>
      </c>
      <c r="D149" s="114">
        <v>149</v>
      </c>
      <c r="E149" s="51">
        <v>50</v>
      </c>
      <c r="F149" s="56">
        <f t="shared" si="12"/>
        <v>199</v>
      </c>
      <c r="G149" s="114">
        <v>143</v>
      </c>
      <c r="H149" s="51">
        <v>85</v>
      </c>
      <c r="I149" s="56">
        <f t="shared" si="13"/>
        <v>228</v>
      </c>
      <c r="J149" s="114">
        <f t="shared" si="14"/>
        <v>292</v>
      </c>
      <c r="K149" s="89">
        <f t="shared" si="15"/>
        <v>135</v>
      </c>
      <c r="L149" s="88"/>
      <c r="M149" s="60">
        <f t="shared" si="16"/>
        <v>427</v>
      </c>
      <c r="N149" s="137">
        <f>IF(M149="","",SUM(M149+M150))</f>
        <v>854</v>
      </c>
      <c r="O149" s="95">
        <v>7</v>
      </c>
      <c r="Q149" t="s">
        <v>189</v>
      </c>
    </row>
    <row r="150" spans="1:17" ht="15.75" customHeight="1">
      <c r="A150" s="53"/>
      <c r="B150" s="86" t="s">
        <v>195</v>
      </c>
      <c r="C150" s="55" t="s">
        <v>185</v>
      </c>
      <c r="D150" s="114">
        <v>144</v>
      </c>
      <c r="E150" s="51">
        <v>62</v>
      </c>
      <c r="F150" s="56">
        <f t="shared" si="12"/>
        <v>206</v>
      </c>
      <c r="G150" s="114">
        <v>149</v>
      </c>
      <c r="H150" s="51">
        <v>72</v>
      </c>
      <c r="I150" s="56">
        <f t="shared" si="13"/>
        <v>221</v>
      </c>
      <c r="J150" s="114">
        <f t="shared" si="14"/>
        <v>293</v>
      </c>
      <c r="K150" s="89">
        <f t="shared" si="15"/>
        <v>134</v>
      </c>
      <c r="L150" s="88"/>
      <c r="M150" s="60">
        <f t="shared" si="16"/>
        <v>427</v>
      </c>
      <c r="N150" s="137"/>
      <c r="O150" s="95">
        <v>7</v>
      </c>
      <c r="Q150" t="s">
        <v>189</v>
      </c>
    </row>
    <row r="151" spans="1:15" ht="15.75" customHeight="1">
      <c r="A151" s="52"/>
      <c r="B151" s="71" t="s">
        <v>196</v>
      </c>
      <c r="C151" s="55" t="s">
        <v>76</v>
      </c>
      <c r="D151" s="114">
        <v>124</v>
      </c>
      <c r="E151" s="51">
        <v>44</v>
      </c>
      <c r="F151" s="56">
        <f t="shared" si="12"/>
        <v>168</v>
      </c>
      <c r="G151" s="114">
        <v>153</v>
      </c>
      <c r="H151" s="51">
        <v>72</v>
      </c>
      <c r="I151" s="56">
        <f t="shared" si="13"/>
        <v>225</v>
      </c>
      <c r="J151" s="114">
        <f t="shared" si="14"/>
        <v>277</v>
      </c>
      <c r="K151" s="89">
        <f t="shared" si="15"/>
        <v>116</v>
      </c>
      <c r="L151" s="88"/>
      <c r="M151" s="60">
        <f t="shared" si="16"/>
        <v>393</v>
      </c>
      <c r="N151" s="137">
        <f>IF(M151="","",SUM(M151+M152))</f>
        <v>784</v>
      </c>
      <c r="O151" s="95">
        <v>8</v>
      </c>
    </row>
    <row r="152" spans="1:15" ht="15.75" customHeight="1">
      <c r="A152" s="53"/>
      <c r="B152" s="71" t="s">
        <v>197</v>
      </c>
      <c r="C152" s="55" t="s">
        <v>76</v>
      </c>
      <c r="D152" s="114">
        <v>145</v>
      </c>
      <c r="E152" s="51">
        <v>52</v>
      </c>
      <c r="F152" s="56">
        <f t="shared" si="12"/>
        <v>197</v>
      </c>
      <c r="G152" s="114">
        <v>131</v>
      </c>
      <c r="H152" s="51">
        <v>63</v>
      </c>
      <c r="I152" s="56">
        <f t="shared" si="13"/>
        <v>194</v>
      </c>
      <c r="J152" s="114">
        <f t="shared" si="14"/>
        <v>276</v>
      </c>
      <c r="K152" s="89">
        <f t="shared" si="15"/>
        <v>115</v>
      </c>
      <c r="L152" s="88"/>
      <c r="M152" s="60">
        <f t="shared" si="16"/>
        <v>391</v>
      </c>
      <c r="N152" s="137"/>
      <c r="O152" s="95">
        <v>9</v>
      </c>
    </row>
    <row r="153" spans="1:15" ht="15.75" customHeight="1">
      <c r="A153" s="52"/>
      <c r="B153" s="71" t="s">
        <v>202</v>
      </c>
      <c r="C153" s="55" t="s">
        <v>41</v>
      </c>
      <c r="D153" s="114">
        <v>133</v>
      </c>
      <c r="E153" s="51">
        <v>72</v>
      </c>
      <c r="F153" s="56">
        <f t="shared" si="12"/>
        <v>205</v>
      </c>
      <c r="G153" s="114">
        <v>144</v>
      </c>
      <c r="H153" s="51">
        <v>62</v>
      </c>
      <c r="I153" s="56">
        <f t="shared" si="13"/>
        <v>206</v>
      </c>
      <c r="J153" s="114">
        <f t="shared" si="14"/>
        <v>277</v>
      </c>
      <c r="K153" s="89">
        <f t="shared" si="15"/>
        <v>134</v>
      </c>
      <c r="L153" s="88"/>
      <c r="M153" s="60">
        <f t="shared" si="16"/>
        <v>411</v>
      </c>
      <c r="N153" s="137">
        <f>IF(M153="","",SUM(M153+M154))</f>
        <v>870</v>
      </c>
      <c r="O153" s="95">
        <v>5</v>
      </c>
    </row>
    <row r="154" spans="1:15" ht="15.75" customHeight="1">
      <c r="A154" s="53"/>
      <c r="B154" s="71" t="s">
        <v>203</v>
      </c>
      <c r="C154" s="55" t="s">
        <v>41</v>
      </c>
      <c r="D154" s="114">
        <v>136</v>
      </c>
      <c r="E154" s="51">
        <v>71</v>
      </c>
      <c r="F154" s="56">
        <f t="shared" si="12"/>
        <v>207</v>
      </c>
      <c r="G154" s="114">
        <v>163</v>
      </c>
      <c r="H154" s="51">
        <v>89</v>
      </c>
      <c r="I154" s="56">
        <f t="shared" si="13"/>
        <v>252</v>
      </c>
      <c r="J154" s="114">
        <f t="shared" si="14"/>
        <v>299</v>
      </c>
      <c r="K154" s="89">
        <f t="shared" si="15"/>
        <v>160</v>
      </c>
      <c r="L154" s="88"/>
      <c r="M154" s="60">
        <f t="shared" si="16"/>
        <v>459</v>
      </c>
      <c r="N154" s="137"/>
      <c r="O154" s="95">
        <v>2</v>
      </c>
    </row>
    <row r="155" spans="1:15" ht="15.75" customHeight="1">
      <c r="A155" s="52"/>
      <c r="B155" s="71" t="s">
        <v>219</v>
      </c>
      <c r="C155" s="55" t="s">
        <v>204</v>
      </c>
      <c r="D155" s="114"/>
      <c r="E155" s="51"/>
      <c r="F155" s="56">
        <f t="shared" si="12"/>
      </c>
      <c r="G155" s="114"/>
      <c r="H155" s="51"/>
      <c r="I155" s="56">
        <f t="shared" si="13"/>
      </c>
      <c r="J155" s="114">
        <f t="shared" si="14"/>
      </c>
      <c r="K155" s="89">
        <f t="shared" si="15"/>
      </c>
      <c r="L155" s="88"/>
      <c r="M155" s="60">
        <f t="shared" si="16"/>
      </c>
      <c r="N155" s="137"/>
      <c r="O155" s="95"/>
    </row>
    <row r="156" spans="1:15" ht="15.75" customHeight="1">
      <c r="A156" s="53"/>
      <c r="B156" s="71" t="s">
        <v>219</v>
      </c>
      <c r="C156" s="55" t="s">
        <v>205</v>
      </c>
      <c r="D156" s="114"/>
      <c r="E156" s="51"/>
      <c r="F156" s="56">
        <f t="shared" si="12"/>
      </c>
      <c r="G156" s="114"/>
      <c r="H156" s="51"/>
      <c r="I156" s="56">
        <f t="shared" si="13"/>
      </c>
      <c r="J156" s="114">
        <f t="shared" si="14"/>
      </c>
      <c r="K156" s="89">
        <f t="shared" si="15"/>
      </c>
      <c r="L156" s="88"/>
      <c r="M156" s="60">
        <f t="shared" si="16"/>
      </c>
      <c r="N156" s="137"/>
      <c r="O156" s="95"/>
    </row>
    <row r="157" spans="1:15" ht="15.75" customHeight="1">
      <c r="A157" s="52"/>
      <c r="B157" s="71" t="s">
        <v>219</v>
      </c>
      <c r="C157" s="55" t="s">
        <v>204</v>
      </c>
      <c r="D157" s="114"/>
      <c r="E157" s="51"/>
      <c r="F157" s="56">
        <f t="shared" si="12"/>
      </c>
      <c r="G157" s="114"/>
      <c r="H157" s="51"/>
      <c r="I157" s="56">
        <f t="shared" si="13"/>
      </c>
      <c r="J157" s="114">
        <f t="shared" si="14"/>
      </c>
      <c r="K157" s="89">
        <f t="shared" si="15"/>
      </c>
      <c r="L157" s="88"/>
      <c r="M157" s="60">
        <f t="shared" si="16"/>
      </c>
      <c r="N157" s="137">
        <f>IF(M157="","",SUM(M157+M158))</f>
      </c>
      <c r="O157" s="95"/>
    </row>
    <row r="158" spans="1:15" ht="15.75" customHeight="1">
      <c r="A158" s="53"/>
      <c r="B158" s="71" t="s">
        <v>219</v>
      </c>
      <c r="C158" s="55" t="s">
        <v>204</v>
      </c>
      <c r="D158" s="114"/>
      <c r="E158" s="51"/>
      <c r="F158" s="56">
        <f t="shared" si="12"/>
      </c>
      <c r="G158" s="114"/>
      <c r="H158" s="51"/>
      <c r="I158" s="56">
        <f t="shared" si="13"/>
      </c>
      <c r="J158" s="114">
        <f t="shared" si="14"/>
      </c>
      <c r="K158" s="89">
        <f t="shared" si="15"/>
      </c>
      <c r="L158" s="88"/>
      <c r="M158" s="60">
        <f t="shared" si="16"/>
      </c>
      <c r="N158" s="137"/>
      <c r="O158" s="95"/>
    </row>
    <row r="159" spans="1:17" ht="15.75" customHeight="1">
      <c r="A159" s="52"/>
      <c r="B159" s="71" t="s">
        <v>213</v>
      </c>
      <c r="C159" s="55" t="s">
        <v>206</v>
      </c>
      <c r="D159" s="114">
        <v>142</v>
      </c>
      <c r="E159" s="51">
        <v>54</v>
      </c>
      <c r="F159" s="56">
        <v>196</v>
      </c>
      <c r="G159" s="114">
        <v>117</v>
      </c>
      <c r="H159" s="51">
        <v>42</v>
      </c>
      <c r="I159" s="56">
        <v>159</v>
      </c>
      <c r="J159" s="114">
        <f t="shared" si="14"/>
        <v>259</v>
      </c>
      <c r="K159" s="89">
        <f t="shared" si="15"/>
        <v>96</v>
      </c>
      <c r="L159" s="88"/>
      <c r="M159" s="60">
        <f t="shared" si="16"/>
        <v>355</v>
      </c>
      <c r="N159" s="137">
        <f>IF(M159="","",SUM(M159+M160))</f>
        <v>726</v>
      </c>
      <c r="O159" s="95">
        <v>15</v>
      </c>
      <c r="P159" s="12"/>
      <c r="Q159" t="s">
        <v>189</v>
      </c>
    </row>
    <row r="160" spans="1:17" ht="15.75" customHeight="1">
      <c r="A160" s="53"/>
      <c r="B160" s="71" t="s">
        <v>214</v>
      </c>
      <c r="C160" s="55" t="s">
        <v>206</v>
      </c>
      <c r="D160" s="114">
        <v>140</v>
      </c>
      <c r="E160" s="51">
        <v>54</v>
      </c>
      <c r="F160" s="56">
        <v>194</v>
      </c>
      <c r="G160" s="114">
        <v>136</v>
      </c>
      <c r="H160" s="51">
        <v>41</v>
      </c>
      <c r="I160" s="56">
        <v>177</v>
      </c>
      <c r="J160" s="114">
        <f t="shared" si="14"/>
        <v>276</v>
      </c>
      <c r="K160" s="89">
        <f t="shared" si="15"/>
        <v>95</v>
      </c>
      <c r="L160" s="88"/>
      <c r="M160" s="60">
        <f t="shared" si="16"/>
        <v>371</v>
      </c>
      <c r="N160" s="137"/>
      <c r="O160" s="95">
        <v>11</v>
      </c>
      <c r="Q160" t="s">
        <v>189</v>
      </c>
    </row>
    <row r="161" spans="1:17" ht="15.75" customHeight="1">
      <c r="A161" s="52"/>
      <c r="B161" s="71" t="s">
        <v>215</v>
      </c>
      <c r="C161" s="55" t="s">
        <v>206</v>
      </c>
      <c r="D161" s="114">
        <v>139</v>
      </c>
      <c r="E161" s="51">
        <v>62</v>
      </c>
      <c r="F161" s="56">
        <v>201</v>
      </c>
      <c r="G161" s="114">
        <v>132</v>
      </c>
      <c r="H161" s="51">
        <v>59</v>
      </c>
      <c r="I161" s="56">
        <v>191</v>
      </c>
      <c r="J161" s="114">
        <f t="shared" si="14"/>
        <v>271</v>
      </c>
      <c r="K161" s="89">
        <f t="shared" si="15"/>
        <v>121</v>
      </c>
      <c r="L161" s="88"/>
      <c r="M161" s="60">
        <f t="shared" si="16"/>
        <v>392</v>
      </c>
      <c r="N161" s="137">
        <f>IF(M161="","",SUM(M161+M162))</f>
        <v>816</v>
      </c>
      <c r="O161" s="95">
        <v>9</v>
      </c>
      <c r="P161" s="12"/>
      <c r="Q161" t="s">
        <v>189</v>
      </c>
    </row>
    <row r="162" spans="1:17" ht="15.75" customHeight="1">
      <c r="A162" s="53"/>
      <c r="B162" s="71" t="s">
        <v>216</v>
      </c>
      <c r="C162" s="55" t="s">
        <v>206</v>
      </c>
      <c r="D162" s="114">
        <v>155</v>
      </c>
      <c r="E162" s="51">
        <v>52</v>
      </c>
      <c r="F162" s="56">
        <v>207</v>
      </c>
      <c r="G162" s="114">
        <v>145</v>
      </c>
      <c r="H162" s="51">
        <v>72</v>
      </c>
      <c r="I162" s="56">
        <v>217</v>
      </c>
      <c r="J162" s="114">
        <f t="shared" si="14"/>
        <v>300</v>
      </c>
      <c r="K162" s="89">
        <f t="shared" si="15"/>
        <v>124</v>
      </c>
      <c r="L162" s="88"/>
      <c r="M162" s="60">
        <f t="shared" si="16"/>
        <v>424</v>
      </c>
      <c r="N162" s="137"/>
      <c r="O162" s="95">
        <v>5</v>
      </c>
      <c r="Q162" t="s">
        <v>189</v>
      </c>
    </row>
    <row r="163" spans="1:15" ht="15.75" customHeight="1">
      <c r="A163" s="52"/>
      <c r="B163" s="71" t="s">
        <v>207</v>
      </c>
      <c r="C163" s="55" t="s">
        <v>208</v>
      </c>
      <c r="D163" s="114">
        <v>142</v>
      </c>
      <c r="E163" s="51">
        <v>79</v>
      </c>
      <c r="F163" s="56">
        <v>221</v>
      </c>
      <c r="G163" s="114">
        <v>158</v>
      </c>
      <c r="H163" s="51">
        <v>72</v>
      </c>
      <c r="I163" s="56">
        <v>230</v>
      </c>
      <c r="J163" s="114">
        <f t="shared" si="14"/>
        <v>300</v>
      </c>
      <c r="K163" s="89">
        <f t="shared" si="15"/>
        <v>151</v>
      </c>
      <c r="L163" s="88"/>
      <c r="M163" s="60">
        <f t="shared" si="16"/>
        <v>451</v>
      </c>
      <c r="N163" s="137">
        <f>IF(M163="","",SUM(M163+M164))</f>
        <v>872</v>
      </c>
      <c r="O163" s="95">
        <v>0</v>
      </c>
    </row>
    <row r="164" spans="1:15" ht="15.75" customHeight="1">
      <c r="A164" s="53"/>
      <c r="B164" s="71" t="s">
        <v>209</v>
      </c>
      <c r="C164" s="55" t="s">
        <v>120</v>
      </c>
      <c r="D164" s="114">
        <v>128</v>
      </c>
      <c r="E164" s="51">
        <v>81</v>
      </c>
      <c r="F164" s="56">
        <v>209</v>
      </c>
      <c r="G164" s="114">
        <v>134</v>
      </c>
      <c r="H164" s="51">
        <v>78</v>
      </c>
      <c r="I164" s="56">
        <v>212</v>
      </c>
      <c r="J164" s="114">
        <f t="shared" si="14"/>
        <v>262</v>
      </c>
      <c r="K164" s="89">
        <f t="shared" si="15"/>
        <v>159</v>
      </c>
      <c r="L164" s="88"/>
      <c r="M164" s="60">
        <f t="shared" si="16"/>
        <v>421</v>
      </c>
      <c r="N164" s="137"/>
      <c r="O164" s="95">
        <v>3</v>
      </c>
    </row>
    <row r="165" spans="1:15" ht="15.75" customHeight="1">
      <c r="A165" s="52"/>
      <c r="B165" s="71" t="s">
        <v>217</v>
      </c>
      <c r="C165" s="55" t="s">
        <v>210</v>
      </c>
      <c r="D165" s="114">
        <v>136</v>
      </c>
      <c r="E165" s="51">
        <v>62</v>
      </c>
      <c r="F165" s="56">
        <v>198</v>
      </c>
      <c r="G165" s="114">
        <v>164</v>
      </c>
      <c r="H165" s="51">
        <v>81</v>
      </c>
      <c r="I165" s="56">
        <v>245</v>
      </c>
      <c r="J165" s="114">
        <f t="shared" si="14"/>
        <v>300</v>
      </c>
      <c r="K165" s="89">
        <f t="shared" si="15"/>
        <v>143</v>
      </c>
      <c r="L165" s="88"/>
      <c r="M165" s="60">
        <f t="shared" si="16"/>
        <v>443</v>
      </c>
      <c r="N165" s="137">
        <f>IF(M165="","",SUM(M165+M166))</f>
        <v>856</v>
      </c>
      <c r="O165" s="95">
        <v>3</v>
      </c>
    </row>
    <row r="166" spans="1:16" ht="15.75" customHeight="1">
      <c r="A166" s="53"/>
      <c r="B166" s="71" t="s">
        <v>218</v>
      </c>
      <c r="C166" s="55" t="s">
        <v>210</v>
      </c>
      <c r="D166" s="114">
        <v>153</v>
      </c>
      <c r="E166" s="51">
        <v>71</v>
      </c>
      <c r="F166" s="56">
        <v>224</v>
      </c>
      <c r="G166" s="114">
        <v>144</v>
      </c>
      <c r="H166" s="51">
        <v>45</v>
      </c>
      <c r="I166" s="56">
        <v>189</v>
      </c>
      <c r="J166" s="114">
        <f t="shared" si="14"/>
        <v>297</v>
      </c>
      <c r="K166" s="89">
        <f t="shared" si="15"/>
        <v>116</v>
      </c>
      <c r="L166" s="88"/>
      <c r="M166" s="60">
        <f t="shared" si="16"/>
        <v>413</v>
      </c>
      <c r="N166" s="137"/>
      <c r="O166" s="95">
        <v>9</v>
      </c>
      <c r="P166" s="12"/>
    </row>
    <row r="167" spans="1:15" ht="15.75" customHeight="1">
      <c r="A167" s="52"/>
      <c r="B167" s="71" t="s">
        <v>221</v>
      </c>
      <c r="C167" s="55" t="s">
        <v>211</v>
      </c>
      <c r="D167" s="114">
        <v>146</v>
      </c>
      <c r="E167" s="51">
        <v>61</v>
      </c>
      <c r="F167" s="56">
        <v>207</v>
      </c>
      <c r="G167" s="114">
        <v>157</v>
      </c>
      <c r="H167" s="51">
        <v>45</v>
      </c>
      <c r="I167" s="56">
        <v>202</v>
      </c>
      <c r="J167" s="114">
        <f t="shared" si="14"/>
        <v>303</v>
      </c>
      <c r="K167" s="89">
        <f t="shared" si="15"/>
        <v>106</v>
      </c>
      <c r="L167" s="88"/>
      <c r="M167" s="60">
        <f t="shared" si="16"/>
        <v>409</v>
      </c>
      <c r="N167" s="137">
        <f>IF(M167="","",SUM(M167+M168))</f>
        <v>783</v>
      </c>
      <c r="O167" s="95">
        <v>6</v>
      </c>
    </row>
    <row r="168" spans="1:17" ht="15.75" customHeight="1">
      <c r="A168" s="53"/>
      <c r="B168" s="71" t="s">
        <v>222</v>
      </c>
      <c r="C168" s="55" t="s">
        <v>211</v>
      </c>
      <c r="D168" s="114">
        <v>140</v>
      </c>
      <c r="E168" s="51">
        <v>53</v>
      </c>
      <c r="F168" s="56">
        <v>193</v>
      </c>
      <c r="G168" s="114">
        <v>136</v>
      </c>
      <c r="H168" s="51">
        <v>45</v>
      </c>
      <c r="I168" s="56">
        <v>181</v>
      </c>
      <c r="J168" s="114">
        <f t="shared" si="14"/>
        <v>276</v>
      </c>
      <c r="K168" s="89">
        <f t="shared" si="15"/>
        <v>98</v>
      </c>
      <c r="L168" s="88"/>
      <c r="M168" s="60">
        <f t="shared" si="16"/>
        <v>374</v>
      </c>
      <c r="N168" s="137"/>
      <c r="O168" s="95">
        <v>16</v>
      </c>
      <c r="Q168" s="16"/>
    </row>
    <row r="169" spans="1:15" ht="15.75" customHeight="1">
      <c r="A169" s="52"/>
      <c r="B169" s="71" t="s">
        <v>223</v>
      </c>
      <c r="C169" s="55" t="s">
        <v>211</v>
      </c>
      <c r="D169" s="114">
        <v>148</v>
      </c>
      <c r="E169" s="51">
        <v>53</v>
      </c>
      <c r="F169" s="56">
        <f t="shared" si="12"/>
        <v>201</v>
      </c>
      <c r="G169" s="114">
        <v>147</v>
      </c>
      <c r="H169" s="51">
        <v>51</v>
      </c>
      <c r="I169" s="56">
        <v>198</v>
      </c>
      <c r="J169" s="114">
        <f t="shared" si="14"/>
        <v>295</v>
      </c>
      <c r="K169" s="89">
        <f t="shared" si="15"/>
        <v>104</v>
      </c>
      <c r="L169" s="88"/>
      <c r="M169" s="60">
        <f t="shared" si="16"/>
        <v>399</v>
      </c>
      <c r="N169" s="137">
        <f>IF(M169="","",SUM(M169+M170))</f>
        <v>909</v>
      </c>
      <c r="O169" s="95">
        <v>7</v>
      </c>
    </row>
    <row r="170" spans="1:15" ht="15.75" customHeight="1">
      <c r="A170" s="72"/>
      <c r="B170" s="71" t="s">
        <v>224</v>
      </c>
      <c r="C170" s="55" t="s">
        <v>211</v>
      </c>
      <c r="D170" s="114">
        <v>163</v>
      </c>
      <c r="E170" s="51">
        <v>107</v>
      </c>
      <c r="F170" s="56">
        <v>278</v>
      </c>
      <c r="G170" s="114">
        <v>161</v>
      </c>
      <c r="H170" s="51">
        <v>79</v>
      </c>
      <c r="I170" s="56">
        <f t="shared" si="13"/>
        <v>240</v>
      </c>
      <c r="J170" s="114">
        <f t="shared" si="14"/>
        <v>324</v>
      </c>
      <c r="K170" s="89">
        <f t="shared" si="15"/>
        <v>186</v>
      </c>
      <c r="L170" s="88"/>
      <c r="M170" s="60">
        <v>510</v>
      </c>
      <c r="N170" s="137"/>
      <c r="O170" s="95">
        <v>0</v>
      </c>
    </row>
    <row r="171" spans="1:15" ht="15.75" customHeight="1">
      <c r="A171" s="52"/>
      <c r="B171" s="71" t="s">
        <v>225</v>
      </c>
      <c r="C171" s="55" t="s">
        <v>212</v>
      </c>
      <c r="D171" s="114">
        <v>143</v>
      </c>
      <c r="E171" s="51">
        <v>70</v>
      </c>
      <c r="F171" s="56">
        <v>213</v>
      </c>
      <c r="G171" s="114">
        <v>140</v>
      </c>
      <c r="H171" s="51">
        <v>63</v>
      </c>
      <c r="I171" s="56">
        <v>203</v>
      </c>
      <c r="J171" s="114">
        <f>IF(I171="","",SUM(D171+G171))</f>
        <v>283</v>
      </c>
      <c r="K171" s="89">
        <f>IF(I171="","",SUM(E171+H171))</f>
        <v>133</v>
      </c>
      <c r="L171" s="88"/>
      <c r="M171" s="60">
        <f>IF(K171="","",SUM(F171+I171))</f>
        <v>416</v>
      </c>
      <c r="N171" s="137">
        <f>IF(M171="","",SUM(M171+M172))</f>
        <v>858</v>
      </c>
      <c r="O171" s="95">
        <v>7</v>
      </c>
    </row>
    <row r="172" spans="1:15" ht="15.75" customHeight="1">
      <c r="A172" s="53"/>
      <c r="B172" s="71" t="s">
        <v>226</v>
      </c>
      <c r="C172" s="55" t="s">
        <v>212</v>
      </c>
      <c r="D172" s="114">
        <v>151</v>
      </c>
      <c r="E172" s="51">
        <v>72</v>
      </c>
      <c r="F172" s="56">
        <v>223</v>
      </c>
      <c r="G172" s="114">
        <v>147</v>
      </c>
      <c r="H172" s="51">
        <v>72</v>
      </c>
      <c r="I172" s="56">
        <v>219</v>
      </c>
      <c r="J172" s="114">
        <f>IF(I172="","",SUM(D172+G172))</f>
        <v>298</v>
      </c>
      <c r="K172" s="89">
        <f>IF(I172="","",SUM(E172+H172))</f>
        <v>144</v>
      </c>
      <c r="L172" s="88"/>
      <c r="M172" s="60">
        <f>IF(K172="","",SUM(F172+I172))</f>
        <v>442</v>
      </c>
      <c r="N172" s="137"/>
      <c r="O172" s="95">
        <v>4</v>
      </c>
    </row>
    <row r="173" spans="1:15" ht="15.75" customHeight="1">
      <c r="A173" s="52"/>
      <c r="B173" s="71" t="s">
        <v>227</v>
      </c>
      <c r="C173" s="55" t="s">
        <v>212</v>
      </c>
      <c r="D173" s="114">
        <v>149</v>
      </c>
      <c r="E173" s="51">
        <v>59</v>
      </c>
      <c r="F173" s="56">
        <v>208</v>
      </c>
      <c r="G173" s="114">
        <v>140</v>
      </c>
      <c r="H173" s="51">
        <v>61</v>
      </c>
      <c r="I173" s="56">
        <v>201</v>
      </c>
      <c r="J173" s="114">
        <f>IF(I173="","",SUM(D173+G173))</f>
        <v>289</v>
      </c>
      <c r="K173" s="89">
        <f>IF(I173="","",SUM(E173+H173))</f>
        <v>120</v>
      </c>
      <c r="L173" s="88"/>
      <c r="M173" s="60">
        <f>IF(K173="","",SUM(F173+I173))</f>
        <v>409</v>
      </c>
      <c r="N173" s="137">
        <f>IF(M173="","",SUM(M173+M174))</f>
        <v>839</v>
      </c>
      <c r="O173" s="95">
        <v>9</v>
      </c>
    </row>
    <row r="174" spans="1:15" ht="15.75" customHeight="1">
      <c r="A174" s="53"/>
      <c r="B174" s="71" t="s">
        <v>228</v>
      </c>
      <c r="C174" s="55" t="s">
        <v>212</v>
      </c>
      <c r="D174" s="114">
        <v>154</v>
      </c>
      <c r="E174" s="51">
        <v>71</v>
      </c>
      <c r="F174" s="56">
        <v>225</v>
      </c>
      <c r="G174" s="114">
        <v>154</v>
      </c>
      <c r="H174" s="51">
        <v>51</v>
      </c>
      <c r="I174" s="56">
        <v>205</v>
      </c>
      <c r="J174" s="114">
        <f>IF(I174="","",SUM(D174+G174))</f>
        <v>308</v>
      </c>
      <c r="K174" s="89">
        <f>IF(I174="","",SUM(E174+H174))</f>
        <v>122</v>
      </c>
      <c r="L174" s="88"/>
      <c r="M174" s="60">
        <f>IF(K174="","",SUM(F174+I174))</f>
        <v>430</v>
      </c>
      <c r="N174" s="137"/>
      <c r="O174" s="95">
        <v>6</v>
      </c>
    </row>
    <row r="175" spans="1:15" ht="17.25" customHeight="1">
      <c r="A175" s="73"/>
      <c r="B175" s="141" t="s">
        <v>229</v>
      </c>
      <c r="C175" s="97" t="s">
        <v>212</v>
      </c>
      <c r="D175" s="142">
        <v>146</v>
      </c>
      <c r="E175" s="143">
        <v>35</v>
      </c>
      <c r="F175" s="144">
        <v>181</v>
      </c>
      <c r="G175" s="142">
        <v>137</v>
      </c>
      <c r="H175" s="143">
        <v>79</v>
      </c>
      <c r="I175" s="144">
        <v>216</v>
      </c>
      <c r="J175" s="142">
        <f>IF(I175="","",SUM(D175+G175))</f>
        <v>283</v>
      </c>
      <c r="K175" s="144">
        <f>IF(I175="","",SUM(E175+H175))</f>
        <v>114</v>
      </c>
      <c r="L175" s="127"/>
      <c r="M175" s="145">
        <f>IF(K175="","",SUM(F175+I175))</f>
        <v>397</v>
      </c>
      <c r="N175" s="146">
        <v>833</v>
      </c>
      <c r="O175" s="96">
        <v>14</v>
      </c>
    </row>
    <row r="176" spans="1:15" ht="15" customHeight="1">
      <c r="A176" s="73"/>
      <c r="B176" s="141" t="s">
        <v>230</v>
      </c>
      <c r="C176" s="97" t="s">
        <v>212</v>
      </c>
      <c r="D176" s="142">
        <v>146</v>
      </c>
      <c r="E176" s="143">
        <v>71</v>
      </c>
      <c r="F176" s="144">
        <v>217</v>
      </c>
      <c r="G176" s="142">
        <v>149</v>
      </c>
      <c r="H176" s="143">
        <v>70</v>
      </c>
      <c r="I176" s="144">
        <v>219</v>
      </c>
      <c r="J176" s="142">
        <v>295</v>
      </c>
      <c r="K176" s="144">
        <v>141</v>
      </c>
      <c r="L176" s="127"/>
      <c r="M176" s="145">
        <v>436</v>
      </c>
      <c r="N176" s="138"/>
      <c r="O176" s="96">
        <v>5</v>
      </c>
    </row>
    <row r="177" spans="1:15" ht="15.75" customHeight="1">
      <c r="A177" s="53"/>
      <c r="B177" s="71" t="s">
        <v>231</v>
      </c>
      <c r="C177" s="55" t="s">
        <v>212</v>
      </c>
      <c r="D177" s="114">
        <v>155</v>
      </c>
      <c r="E177" s="51">
        <v>54</v>
      </c>
      <c r="F177" s="56">
        <v>209</v>
      </c>
      <c r="G177" s="114">
        <v>142</v>
      </c>
      <c r="H177" s="51">
        <v>77</v>
      </c>
      <c r="I177" s="56">
        <v>219</v>
      </c>
      <c r="J177" s="114">
        <v>297</v>
      </c>
      <c r="K177" s="89">
        <v>131</v>
      </c>
      <c r="L177" s="88"/>
      <c r="M177" s="60">
        <v>428</v>
      </c>
      <c r="N177" s="137">
        <v>930</v>
      </c>
      <c r="O177" s="95">
        <v>11</v>
      </c>
    </row>
    <row r="178" spans="1:15" ht="15.75" customHeight="1">
      <c r="A178" s="102"/>
      <c r="B178" s="101" t="s">
        <v>232</v>
      </c>
      <c r="C178" s="104" t="s">
        <v>212</v>
      </c>
      <c r="D178" s="115">
        <v>154</v>
      </c>
      <c r="E178" s="99">
        <v>114</v>
      </c>
      <c r="F178" s="116">
        <v>268</v>
      </c>
      <c r="G178" s="115">
        <v>162</v>
      </c>
      <c r="H178" s="99">
        <v>72</v>
      </c>
      <c r="I178" s="116">
        <v>234</v>
      </c>
      <c r="J178" s="115">
        <v>316</v>
      </c>
      <c r="K178" s="124">
        <v>186</v>
      </c>
      <c r="L178" s="128"/>
      <c r="M178" s="130">
        <v>502</v>
      </c>
      <c r="N178" s="139"/>
      <c r="O178" s="96">
        <v>2</v>
      </c>
    </row>
    <row r="179" spans="1:17" ht="15.75" customHeight="1">
      <c r="A179" s="52"/>
      <c r="B179" s="86" t="s">
        <v>234</v>
      </c>
      <c r="C179" s="55" t="s">
        <v>220</v>
      </c>
      <c r="D179" s="114">
        <v>130</v>
      </c>
      <c r="E179" s="51">
        <v>70</v>
      </c>
      <c r="F179" s="56">
        <v>200</v>
      </c>
      <c r="G179" s="114">
        <v>135</v>
      </c>
      <c r="H179" s="51">
        <v>43</v>
      </c>
      <c r="I179" s="56">
        <v>178</v>
      </c>
      <c r="J179" s="114">
        <f>IF(I179="","",SUM(D179+G179))</f>
        <v>265</v>
      </c>
      <c r="K179" s="89">
        <f>IF(I179="","",SUM(E179+H179))</f>
        <v>113</v>
      </c>
      <c r="L179" s="88"/>
      <c r="M179" s="60">
        <f>IF(K179="","",SUM(F179+I179))</f>
        <v>378</v>
      </c>
      <c r="N179" s="137">
        <f>IF(M179="","",SUM(M179+M180))</f>
        <v>749</v>
      </c>
      <c r="O179" s="95">
        <v>6</v>
      </c>
      <c r="Q179" t="s">
        <v>189</v>
      </c>
    </row>
    <row r="180" spans="1:17" ht="15.75" customHeight="1">
      <c r="A180" s="53"/>
      <c r="B180" s="86" t="s">
        <v>233</v>
      </c>
      <c r="C180" s="55" t="s">
        <v>220</v>
      </c>
      <c r="D180" s="114">
        <v>126</v>
      </c>
      <c r="E180" s="51">
        <v>63</v>
      </c>
      <c r="F180" s="56">
        <v>189</v>
      </c>
      <c r="G180" s="114">
        <v>137</v>
      </c>
      <c r="H180" s="51">
        <v>45</v>
      </c>
      <c r="I180" s="56">
        <f>IF(G180="","",SUM(G180+H180))</f>
        <v>182</v>
      </c>
      <c r="J180" s="114">
        <f>IF(I180="","",SUM(D180+G180))</f>
        <v>263</v>
      </c>
      <c r="K180" s="89">
        <f>IF(I180="","",SUM(E180+H180))</f>
        <v>108</v>
      </c>
      <c r="L180" s="88"/>
      <c r="M180" s="60">
        <f>IF(K180="","",SUM(F180+I180))</f>
        <v>371</v>
      </c>
      <c r="N180" s="137"/>
      <c r="O180" s="95">
        <v>5</v>
      </c>
      <c r="Q180" t="s">
        <v>189</v>
      </c>
    </row>
    <row r="181" spans="1:17" ht="15.75" customHeight="1">
      <c r="A181" s="52"/>
      <c r="B181" s="86" t="s">
        <v>235</v>
      </c>
      <c r="C181" s="55" t="s">
        <v>220</v>
      </c>
      <c r="D181" s="114">
        <v>143</v>
      </c>
      <c r="E181" s="51">
        <v>62</v>
      </c>
      <c r="F181" s="56">
        <v>205</v>
      </c>
      <c r="G181" s="114">
        <v>139</v>
      </c>
      <c r="H181" s="51">
        <v>51</v>
      </c>
      <c r="I181" s="56">
        <v>190</v>
      </c>
      <c r="J181" s="114">
        <f>IF(I181="","",SUM(D181+G181))</f>
        <v>282</v>
      </c>
      <c r="K181" s="89">
        <f>IF(I181="","",SUM(E181+H181))</f>
        <v>113</v>
      </c>
      <c r="L181" s="88"/>
      <c r="M181" s="60">
        <f>IF(K181="","",SUM(F181+I181))</f>
        <v>395</v>
      </c>
      <c r="N181" s="137">
        <f>IF(M181="","",SUM(M181+M182))</f>
        <v>790</v>
      </c>
      <c r="O181" s="95">
        <v>9</v>
      </c>
      <c r="Q181" t="s">
        <v>189</v>
      </c>
    </row>
    <row r="182" spans="1:17" ht="15.75" customHeight="1" thickBot="1">
      <c r="A182" s="103"/>
      <c r="B182" s="147" t="s">
        <v>236</v>
      </c>
      <c r="C182" s="105" t="s">
        <v>220</v>
      </c>
      <c r="D182" s="117">
        <v>143</v>
      </c>
      <c r="E182" s="100">
        <v>61</v>
      </c>
      <c r="F182" s="118">
        <v>204</v>
      </c>
      <c r="G182" s="117">
        <v>138</v>
      </c>
      <c r="H182" s="100">
        <v>53</v>
      </c>
      <c r="I182" s="118">
        <v>191</v>
      </c>
      <c r="J182" s="117">
        <f>IF(I182="","",SUM(D182+G182))</f>
        <v>281</v>
      </c>
      <c r="K182" s="125">
        <f>IF(I182="","",SUM(E182+H182))</f>
        <v>114</v>
      </c>
      <c r="L182" s="129"/>
      <c r="M182" s="131">
        <f>IF(K182="","",SUM(F182+I182))</f>
        <v>395</v>
      </c>
      <c r="N182" s="140"/>
      <c r="O182" s="132">
        <v>7</v>
      </c>
      <c r="Q182" t="s">
        <v>189</v>
      </c>
    </row>
    <row r="183" spans="2:14" ht="18">
      <c r="B183" s="6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22"/>
      <c r="N183" s="39"/>
    </row>
    <row r="184" spans="2:14" ht="12.75">
      <c r="B184" s="6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9"/>
    </row>
    <row r="185" spans="1:14" ht="12.75">
      <c r="A185" s="12"/>
      <c r="B185" s="66" t="s">
        <v>13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9"/>
    </row>
    <row r="186" spans="2:14" ht="15.75">
      <c r="B186" s="66"/>
      <c r="C186" s="12"/>
      <c r="D186" s="38" t="s">
        <v>14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39"/>
    </row>
    <row r="187" spans="2:14" ht="12.75">
      <c r="B187" s="67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9"/>
    </row>
    <row r="188" spans="2:14" ht="12.75">
      <c r="B188" s="67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9"/>
    </row>
    <row r="189" spans="2:14" ht="18">
      <c r="B189" s="67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22"/>
      <c r="N189" s="39"/>
    </row>
    <row r="190" spans="2:14" ht="12.75">
      <c r="B190" s="67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9"/>
    </row>
    <row r="191" spans="2:14" ht="12.75">
      <c r="B191" s="67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9"/>
    </row>
    <row r="192" ht="12.75">
      <c r="N192" s="98"/>
    </row>
    <row r="193" ht="12.75">
      <c r="N193" s="98"/>
    </row>
    <row r="194" ht="12.75">
      <c r="N194" s="98"/>
    </row>
    <row r="195" ht="12.75">
      <c r="N195" s="98"/>
    </row>
    <row r="196" ht="12.75">
      <c r="N196" s="98"/>
    </row>
    <row r="197" ht="12.75">
      <c r="N197" s="98"/>
    </row>
    <row r="198" ht="12.75">
      <c r="N198" s="98"/>
    </row>
    <row r="199" ht="12.75">
      <c r="N199" s="98"/>
    </row>
    <row r="200" ht="12.75">
      <c r="N200" s="98"/>
    </row>
    <row r="201" ht="12.75">
      <c r="N201" s="98"/>
    </row>
    <row r="202" ht="12.75">
      <c r="N202" s="98"/>
    </row>
    <row r="203" ht="12.75">
      <c r="N203" s="98"/>
    </row>
    <row r="204" ht="12.75">
      <c r="N204" s="98"/>
    </row>
    <row r="205" ht="12.75">
      <c r="N205" s="98"/>
    </row>
    <row r="206" ht="12.75">
      <c r="N206" s="98"/>
    </row>
    <row r="207" ht="12.75">
      <c r="N207" s="98"/>
    </row>
    <row r="208" ht="12.75">
      <c r="N208" s="98"/>
    </row>
    <row r="209" ht="12.75">
      <c r="N209" s="98"/>
    </row>
    <row r="210" ht="12.75">
      <c r="N210" s="98"/>
    </row>
    <row r="211" ht="12.75">
      <c r="N211" s="98"/>
    </row>
    <row r="212" ht="12.75">
      <c r="N212" s="98"/>
    </row>
    <row r="213" ht="12.75">
      <c r="N213" s="98"/>
    </row>
    <row r="214" ht="12.75">
      <c r="N214" s="98"/>
    </row>
    <row r="215" ht="12.75">
      <c r="N215" s="98"/>
    </row>
  </sheetData>
  <conditionalFormatting sqref="N1:N65536">
    <cfRule type="cellIs" priority="1" dxfId="0" operator="between" stopIfTrue="1">
      <formula>800</formula>
      <formula>899</formula>
    </cfRule>
    <cfRule type="cellIs" priority="2" dxfId="1" operator="between" stopIfTrue="1">
      <formula>900</formula>
      <formula>999</formula>
    </cfRule>
    <cfRule type="cellIs" priority="3" dxfId="2" operator="greaterThanOrEqual" stopIfTrue="1">
      <formula>1000</formula>
    </cfRule>
  </conditionalFormatting>
  <conditionalFormatting sqref="Q1:Q65536">
    <cfRule type="cellIs" priority="4" dxfId="0" operator="greaterThan" stopIfTrue="1">
      <formula>300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zoomScaleSheetLayoutView="115" workbookViewId="0" topLeftCell="A1">
      <pane ySplit="3" topLeftCell="BM4" activePane="bottomLeft" state="frozen"/>
      <selection pane="topLeft" activeCell="A1" sqref="A1"/>
      <selection pane="bottomLeft" activeCell="Q1" sqref="P1:Q1638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5" ht="15.75" customHeight="1">
      <c r="A5" s="182">
        <v>1</v>
      </c>
      <c r="B5" s="79" t="s">
        <v>154</v>
      </c>
      <c r="C5" s="25" t="s">
        <v>36</v>
      </c>
      <c r="D5" s="110">
        <v>152</v>
      </c>
      <c r="E5" s="30">
        <v>80</v>
      </c>
      <c r="F5" s="87">
        <f aca="true" t="shared" si="0" ref="F5:F12">IF(D5="","",SUM(D5+E5))</f>
        <v>232</v>
      </c>
      <c r="G5" s="110">
        <v>165</v>
      </c>
      <c r="H5" s="30">
        <v>70</v>
      </c>
      <c r="I5" s="87">
        <f aca="true" t="shared" si="1" ref="I5:I12">IF(G5="","",SUM(G5+H5))</f>
        <v>235</v>
      </c>
      <c r="J5" s="120">
        <f aca="true" t="shared" si="2" ref="J5:J12">IF(I5="","",SUM(D5+G5))</f>
        <v>317</v>
      </c>
      <c r="K5" s="35">
        <f aca="true" t="shared" si="3" ref="K5:K12">IF(I5="","",SUM(E5+H5))</f>
        <v>150</v>
      </c>
      <c r="L5" s="57"/>
      <c r="M5" s="37">
        <f>SUM(F5,I5)</f>
        <v>467</v>
      </c>
      <c r="N5" s="134">
        <f>IF(M5="","",SUM(M5+M6))</f>
        <v>961</v>
      </c>
      <c r="O5" s="91">
        <v>0</v>
      </c>
    </row>
    <row r="6" spans="1:15" ht="15.75" customHeight="1">
      <c r="A6" s="183"/>
      <c r="B6" s="78" t="s">
        <v>155</v>
      </c>
      <c r="C6" s="26" t="s">
        <v>36</v>
      </c>
      <c r="D6" s="108">
        <v>154</v>
      </c>
      <c r="E6" s="32">
        <v>79</v>
      </c>
      <c r="F6" s="34">
        <f t="shared" si="0"/>
        <v>233</v>
      </c>
      <c r="G6" s="108">
        <v>164</v>
      </c>
      <c r="H6" s="32">
        <v>97</v>
      </c>
      <c r="I6" s="34">
        <f t="shared" si="1"/>
        <v>261</v>
      </c>
      <c r="J6" s="121">
        <f t="shared" si="2"/>
        <v>318</v>
      </c>
      <c r="K6" s="36">
        <f t="shared" si="3"/>
        <v>176</v>
      </c>
      <c r="L6" s="54"/>
      <c r="M6" s="37">
        <f>SUM(F6,I6)</f>
        <v>494</v>
      </c>
      <c r="N6" s="135"/>
      <c r="O6" s="92">
        <v>1</v>
      </c>
    </row>
    <row r="7" spans="1:15" ht="15.75" customHeight="1">
      <c r="A7" s="182">
        <v>2</v>
      </c>
      <c r="B7" s="79" t="s">
        <v>177</v>
      </c>
      <c r="C7" s="27" t="s">
        <v>31</v>
      </c>
      <c r="D7" s="110">
        <v>162</v>
      </c>
      <c r="E7" s="30">
        <v>80</v>
      </c>
      <c r="F7" s="87">
        <f t="shared" si="0"/>
        <v>242</v>
      </c>
      <c r="G7" s="110">
        <v>164</v>
      </c>
      <c r="H7" s="30">
        <v>71</v>
      </c>
      <c r="I7" s="87">
        <f t="shared" si="1"/>
        <v>235</v>
      </c>
      <c r="J7" s="120">
        <f t="shared" si="2"/>
        <v>326</v>
      </c>
      <c r="K7" s="35">
        <f t="shared" si="3"/>
        <v>151</v>
      </c>
      <c r="L7" s="57"/>
      <c r="M7" s="37">
        <f>IF(K7="","",SUM(F7+I7))</f>
        <v>477</v>
      </c>
      <c r="N7" s="134">
        <f>IF(M7="","",SUM(M7+M8))</f>
        <v>961</v>
      </c>
      <c r="O7" s="91">
        <v>1</v>
      </c>
    </row>
    <row r="8" spans="1:15" ht="15.75" customHeight="1">
      <c r="A8" s="183"/>
      <c r="B8" s="78" t="s">
        <v>178</v>
      </c>
      <c r="C8" s="28" t="s">
        <v>31</v>
      </c>
      <c r="D8" s="108">
        <v>153</v>
      </c>
      <c r="E8" s="32">
        <v>95</v>
      </c>
      <c r="F8" s="34">
        <f t="shared" si="0"/>
        <v>248</v>
      </c>
      <c r="G8" s="108">
        <v>164</v>
      </c>
      <c r="H8" s="32">
        <v>72</v>
      </c>
      <c r="I8" s="34">
        <f t="shared" si="1"/>
        <v>236</v>
      </c>
      <c r="J8" s="121">
        <f t="shared" si="2"/>
        <v>317</v>
      </c>
      <c r="K8" s="36">
        <f t="shared" si="3"/>
        <v>167</v>
      </c>
      <c r="L8" s="54"/>
      <c r="M8" s="37">
        <f>IF(K8="","",SUM(F8+I8))</f>
        <v>484</v>
      </c>
      <c r="N8" s="135"/>
      <c r="O8" s="92">
        <v>0</v>
      </c>
    </row>
    <row r="9" spans="1:15" ht="15.75" customHeight="1">
      <c r="A9" s="182">
        <v>3</v>
      </c>
      <c r="B9" s="79" t="s">
        <v>55</v>
      </c>
      <c r="C9" s="25" t="s">
        <v>48</v>
      </c>
      <c r="D9" s="110">
        <v>166</v>
      </c>
      <c r="E9" s="30">
        <v>97</v>
      </c>
      <c r="F9" s="87">
        <f t="shared" si="0"/>
        <v>263</v>
      </c>
      <c r="G9" s="110">
        <v>151</v>
      </c>
      <c r="H9" s="30">
        <v>68</v>
      </c>
      <c r="I9" s="87">
        <f t="shared" si="1"/>
        <v>219</v>
      </c>
      <c r="J9" s="120">
        <f t="shared" si="2"/>
        <v>317</v>
      </c>
      <c r="K9" s="35">
        <f t="shared" si="3"/>
        <v>165</v>
      </c>
      <c r="L9" s="58"/>
      <c r="M9" s="37">
        <f>IF(K9="","",SUM(F9+I9))</f>
        <v>482</v>
      </c>
      <c r="N9" s="134">
        <f>IF(M9="","",SUM(M9+M10))</f>
        <v>950</v>
      </c>
      <c r="O9" s="91">
        <v>2</v>
      </c>
    </row>
    <row r="10" spans="1:15" ht="15.75" customHeight="1">
      <c r="A10" s="183"/>
      <c r="B10" s="80" t="s">
        <v>56</v>
      </c>
      <c r="C10" s="26" t="s">
        <v>48</v>
      </c>
      <c r="D10" s="148">
        <v>160</v>
      </c>
      <c r="E10" s="150">
        <v>72</v>
      </c>
      <c r="F10" s="152">
        <f t="shared" si="0"/>
        <v>232</v>
      </c>
      <c r="G10" s="148">
        <v>146</v>
      </c>
      <c r="H10" s="150">
        <v>90</v>
      </c>
      <c r="I10" s="152">
        <f t="shared" si="1"/>
        <v>236</v>
      </c>
      <c r="J10" s="122">
        <f t="shared" si="2"/>
        <v>306</v>
      </c>
      <c r="K10" s="29">
        <f t="shared" si="3"/>
        <v>162</v>
      </c>
      <c r="L10" s="59"/>
      <c r="M10" s="37">
        <f>IF(K10="","",SUM(F10+I10))</f>
        <v>468</v>
      </c>
      <c r="N10" s="135"/>
      <c r="O10" s="92">
        <v>1</v>
      </c>
    </row>
    <row r="11" spans="1:15" ht="15.75" customHeight="1">
      <c r="A11" s="182">
        <v>4</v>
      </c>
      <c r="B11" s="81" t="s">
        <v>152</v>
      </c>
      <c r="C11" s="27" t="s">
        <v>36</v>
      </c>
      <c r="D11" s="110">
        <v>162</v>
      </c>
      <c r="E11" s="30">
        <v>81</v>
      </c>
      <c r="F11" s="87">
        <f t="shared" si="0"/>
        <v>243</v>
      </c>
      <c r="G11" s="110">
        <v>159</v>
      </c>
      <c r="H11" s="30">
        <v>89</v>
      </c>
      <c r="I11" s="87">
        <f t="shared" si="1"/>
        <v>248</v>
      </c>
      <c r="J11" s="120">
        <f t="shared" si="2"/>
        <v>321</v>
      </c>
      <c r="K11" s="35">
        <f t="shared" si="3"/>
        <v>170</v>
      </c>
      <c r="L11" s="58"/>
      <c r="M11" s="37">
        <f>SUM(F11,I11)</f>
        <v>491</v>
      </c>
      <c r="N11" s="134">
        <f>IF(M11="","",SUM(M11+M12))</f>
        <v>950</v>
      </c>
      <c r="O11" s="91">
        <v>1</v>
      </c>
    </row>
    <row r="12" spans="1:15" ht="15.75" customHeight="1">
      <c r="A12" s="183"/>
      <c r="B12" s="78" t="s">
        <v>153</v>
      </c>
      <c r="C12" s="27" t="s">
        <v>36</v>
      </c>
      <c r="D12" s="148">
        <v>161</v>
      </c>
      <c r="E12" s="150">
        <v>77</v>
      </c>
      <c r="F12" s="152">
        <f t="shared" si="0"/>
        <v>238</v>
      </c>
      <c r="G12" s="148">
        <v>151</v>
      </c>
      <c r="H12" s="150">
        <v>70</v>
      </c>
      <c r="I12" s="152">
        <f t="shared" si="1"/>
        <v>221</v>
      </c>
      <c r="J12" s="122">
        <f t="shared" si="2"/>
        <v>312</v>
      </c>
      <c r="K12" s="29">
        <f t="shared" si="3"/>
        <v>147</v>
      </c>
      <c r="L12" s="59"/>
      <c r="M12" s="37">
        <f>SUM(F12,I12)</f>
        <v>459</v>
      </c>
      <c r="N12" s="135"/>
      <c r="O12" s="92">
        <v>1</v>
      </c>
    </row>
    <row r="13" spans="1:15" ht="15.75" customHeight="1">
      <c r="A13" s="182">
        <v>5</v>
      </c>
      <c r="B13" s="79" t="s">
        <v>231</v>
      </c>
      <c r="C13" s="25" t="s">
        <v>212</v>
      </c>
      <c r="D13" s="110">
        <v>155</v>
      </c>
      <c r="E13" s="30">
        <v>54</v>
      </c>
      <c r="F13" s="87">
        <v>209</v>
      </c>
      <c r="G13" s="110">
        <v>142</v>
      </c>
      <c r="H13" s="30">
        <v>77</v>
      </c>
      <c r="I13" s="87">
        <v>219</v>
      </c>
      <c r="J13" s="120">
        <v>297</v>
      </c>
      <c r="K13" s="35">
        <v>131</v>
      </c>
      <c r="L13" s="58"/>
      <c r="M13" s="37">
        <v>428</v>
      </c>
      <c r="N13" s="134">
        <v>930</v>
      </c>
      <c r="O13" s="91">
        <v>11</v>
      </c>
    </row>
    <row r="14" spans="1:15" ht="15.75" customHeight="1">
      <c r="A14" s="183"/>
      <c r="B14" s="153" t="s">
        <v>232</v>
      </c>
      <c r="C14" s="155" t="s">
        <v>212</v>
      </c>
      <c r="D14" s="109">
        <v>154</v>
      </c>
      <c r="E14" s="31">
        <v>114</v>
      </c>
      <c r="F14" s="33">
        <v>268</v>
      </c>
      <c r="G14" s="109">
        <v>162</v>
      </c>
      <c r="H14" s="31">
        <v>72</v>
      </c>
      <c r="I14" s="33">
        <v>234</v>
      </c>
      <c r="J14" s="158">
        <v>316</v>
      </c>
      <c r="K14" s="159">
        <v>186</v>
      </c>
      <c r="L14" s="160"/>
      <c r="M14" s="161">
        <v>502</v>
      </c>
      <c r="N14" s="162"/>
      <c r="O14" s="164">
        <v>2</v>
      </c>
    </row>
    <row r="15" spans="1:19" ht="15.75" customHeight="1">
      <c r="A15" s="182">
        <v>6</v>
      </c>
      <c r="B15" s="79" t="s">
        <v>223</v>
      </c>
      <c r="C15" s="25" t="s">
        <v>211</v>
      </c>
      <c r="D15" s="110">
        <v>148</v>
      </c>
      <c r="E15" s="30">
        <v>53</v>
      </c>
      <c r="F15" s="87">
        <f>IF(D15="","",SUM(D15+E15))</f>
        <v>201</v>
      </c>
      <c r="G15" s="110">
        <v>147</v>
      </c>
      <c r="H15" s="30">
        <v>51</v>
      </c>
      <c r="I15" s="87">
        <v>198</v>
      </c>
      <c r="J15" s="120">
        <f aca="true" t="shared" si="4" ref="J15:J20">IF(I15="","",SUM(D15+G15))</f>
        <v>295</v>
      </c>
      <c r="K15" s="35">
        <f aca="true" t="shared" si="5" ref="K15:K20">IF(I15="","",SUM(E15+H15))</f>
        <v>104</v>
      </c>
      <c r="L15" s="58"/>
      <c r="M15" s="37">
        <f>IF(K15="","",SUM(F15+I15))</f>
        <v>399</v>
      </c>
      <c r="N15" s="134">
        <f>IF(M15="","",SUM(M15+M16))</f>
        <v>909</v>
      </c>
      <c r="O15" s="91">
        <v>7</v>
      </c>
      <c r="S15" s="44"/>
    </row>
    <row r="16" spans="1:15" ht="15.75" customHeight="1">
      <c r="A16" s="183"/>
      <c r="B16" s="80" t="s">
        <v>224</v>
      </c>
      <c r="C16" s="26" t="s">
        <v>211</v>
      </c>
      <c r="D16" s="148">
        <v>163</v>
      </c>
      <c r="E16" s="150">
        <v>107</v>
      </c>
      <c r="F16" s="152">
        <v>278</v>
      </c>
      <c r="G16" s="148">
        <v>161</v>
      </c>
      <c r="H16" s="150">
        <v>79</v>
      </c>
      <c r="I16" s="152">
        <f>IF(G16="","",SUM(G16+H16))</f>
        <v>240</v>
      </c>
      <c r="J16" s="122">
        <f t="shared" si="4"/>
        <v>324</v>
      </c>
      <c r="K16" s="29">
        <f t="shared" si="5"/>
        <v>186</v>
      </c>
      <c r="L16" s="59"/>
      <c r="M16" s="37">
        <v>510</v>
      </c>
      <c r="N16" s="135"/>
      <c r="O16" s="92">
        <v>0</v>
      </c>
    </row>
    <row r="17" spans="1:15" ht="15.75" customHeight="1">
      <c r="A17" s="182">
        <v>7</v>
      </c>
      <c r="B17" s="81" t="s">
        <v>107</v>
      </c>
      <c r="C17" s="27" t="s">
        <v>111</v>
      </c>
      <c r="D17" s="110">
        <v>158</v>
      </c>
      <c r="E17" s="30">
        <v>72</v>
      </c>
      <c r="F17" s="87">
        <f>IF(D17="","",SUM(D17+E17))</f>
        <v>230</v>
      </c>
      <c r="G17" s="110">
        <v>146</v>
      </c>
      <c r="H17" s="30">
        <v>80</v>
      </c>
      <c r="I17" s="87">
        <f>IF(G17="","",SUM(G17+H17))</f>
        <v>226</v>
      </c>
      <c r="J17" s="120">
        <f t="shared" si="4"/>
        <v>304</v>
      </c>
      <c r="K17" s="35">
        <f t="shared" si="5"/>
        <v>152</v>
      </c>
      <c r="L17" s="58"/>
      <c r="M17" s="37">
        <f>IF(K17="","",SUM(F17+I17))</f>
        <v>456</v>
      </c>
      <c r="N17" s="134">
        <f>IF(M17="","",SUM(M17+M18))</f>
        <v>907</v>
      </c>
      <c r="O17" s="91">
        <v>4</v>
      </c>
    </row>
    <row r="18" spans="1:15" ht="15.75" customHeight="1">
      <c r="A18" s="183"/>
      <c r="B18" s="78" t="s">
        <v>108</v>
      </c>
      <c r="C18" s="27" t="s">
        <v>111</v>
      </c>
      <c r="D18" s="148">
        <v>152</v>
      </c>
      <c r="E18" s="150">
        <v>78</v>
      </c>
      <c r="F18" s="152">
        <f>IF(D18="","",SUM(D18+E18))</f>
        <v>230</v>
      </c>
      <c r="G18" s="148">
        <v>153</v>
      </c>
      <c r="H18" s="150">
        <v>68</v>
      </c>
      <c r="I18" s="152">
        <f>IF(G18="","",SUM(G18+H18))</f>
        <v>221</v>
      </c>
      <c r="J18" s="122">
        <f t="shared" si="4"/>
        <v>305</v>
      </c>
      <c r="K18" s="29">
        <f t="shared" si="5"/>
        <v>146</v>
      </c>
      <c r="L18" s="59"/>
      <c r="M18" s="37">
        <f>IF(K18="","",SUM(F18+I18))</f>
        <v>451</v>
      </c>
      <c r="N18" s="135"/>
      <c r="O18" s="92">
        <v>6</v>
      </c>
    </row>
    <row r="19" spans="1:15" ht="15.75" customHeight="1">
      <c r="A19" s="182">
        <v>8</v>
      </c>
      <c r="B19" s="79" t="s">
        <v>87</v>
      </c>
      <c r="C19" s="25" t="s">
        <v>45</v>
      </c>
      <c r="D19" s="110">
        <v>144</v>
      </c>
      <c r="E19" s="30">
        <v>79</v>
      </c>
      <c r="F19" s="152">
        <f>IF(D19="","",SUM(D19+E19))</f>
        <v>223</v>
      </c>
      <c r="G19" s="110">
        <v>145</v>
      </c>
      <c r="H19" s="30">
        <v>77</v>
      </c>
      <c r="I19" s="152">
        <f>IF(G19="","",SUM(G19+H19))</f>
        <v>222</v>
      </c>
      <c r="J19" s="122">
        <f t="shared" si="4"/>
        <v>289</v>
      </c>
      <c r="K19" s="29">
        <f t="shared" si="5"/>
        <v>156</v>
      </c>
      <c r="L19" s="58"/>
      <c r="M19" s="37">
        <f>IF(K19="","",SUM(F19+I19))</f>
        <v>445</v>
      </c>
      <c r="N19" s="134">
        <f>IF(M19="","",SUM(M19+M20))</f>
        <v>905</v>
      </c>
      <c r="O19" s="91">
        <v>3</v>
      </c>
    </row>
    <row r="20" spans="1:15" ht="15.75" customHeight="1">
      <c r="A20" s="183"/>
      <c r="B20" s="80" t="s">
        <v>88</v>
      </c>
      <c r="C20" s="25" t="s">
        <v>45</v>
      </c>
      <c r="D20" s="148">
        <v>146</v>
      </c>
      <c r="E20" s="150">
        <v>80</v>
      </c>
      <c r="F20" s="152">
        <f>IF(D20="","",SUM(D20+E20))</f>
        <v>226</v>
      </c>
      <c r="G20" s="148">
        <v>162</v>
      </c>
      <c r="H20" s="150">
        <v>72</v>
      </c>
      <c r="I20" s="152">
        <f>IF(G20="","",SUM(G20+H20))</f>
        <v>234</v>
      </c>
      <c r="J20" s="122">
        <f t="shared" si="4"/>
        <v>308</v>
      </c>
      <c r="K20" s="29">
        <f t="shared" si="5"/>
        <v>152</v>
      </c>
      <c r="L20" s="59"/>
      <c r="M20" s="37">
        <f>IF(K20="","",SUM(F20+I20))</f>
        <v>460</v>
      </c>
      <c r="N20" s="135"/>
      <c r="O20" s="92">
        <v>2</v>
      </c>
    </row>
    <row r="21" spans="1:15" ht="15.75" customHeight="1">
      <c r="A21" s="182">
        <v>9</v>
      </c>
      <c r="B21" s="79" t="s">
        <v>92</v>
      </c>
      <c r="C21" s="25" t="s">
        <v>21</v>
      </c>
      <c r="D21" s="107">
        <v>149</v>
      </c>
      <c r="E21" s="13">
        <v>81</v>
      </c>
      <c r="F21" s="33">
        <v>230</v>
      </c>
      <c r="G21" s="107">
        <v>157</v>
      </c>
      <c r="H21" s="13">
        <v>81</v>
      </c>
      <c r="I21" s="33">
        <f aca="true" t="shared" si="6" ref="I21:I26">SUM(G21+H21)</f>
        <v>238</v>
      </c>
      <c r="J21" s="122">
        <f aca="true" t="shared" si="7" ref="J21:K26">SUM(D21+G21)</f>
        <v>306</v>
      </c>
      <c r="K21" s="29">
        <f t="shared" si="7"/>
        <v>162</v>
      </c>
      <c r="L21" s="57"/>
      <c r="M21" s="37">
        <f aca="true" t="shared" si="8" ref="M21:M26">SUM(F21+I21)</f>
        <v>468</v>
      </c>
      <c r="N21" s="134">
        <f>SUM(M21+M22)</f>
        <v>902</v>
      </c>
      <c r="O21" s="91">
        <v>0</v>
      </c>
    </row>
    <row r="22" spans="1:15" ht="15.75" customHeight="1">
      <c r="A22" s="183"/>
      <c r="B22" s="80" t="s">
        <v>99</v>
      </c>
      <c r="C22" s="26" t="s">
        <v>21</v>
      </c>
      <c r="D22" s="149">
        <v>154</v>
      </c>
      <c r="E22" s="151">
        <v>63</v>
      </c>
      <c r="F22" s="33">
        <v>217</v>
      </c>
      <c r="G22" s="149">
        <v>154</v>
      </c>
      <c r="H22" s="151">
        <v>63</v>
      </c>
      <c r="I22" s="33">
        <f t="shared" si="6"/>
        <v>217</v>
      </c>
      <c r="J22" s="122">
        <f t="shared" si="7"/>
        <v>308</v>
      </c>
      <c r="K22" s="29">
        <f t="shared" si="7"/>
        <v>126</v>
      </c>
      <c r="L22" s="54"/>
      <c r="M22" s="37">
        <f t="shared" si="8"/>
        <v>434</v>
      </c>
      <c r="N22" s="135"/>
      <c r="O22" s="92">
        <v>3</v>
      </c>
    </row>
    <row r="23" spans="1:15" ht="15.75" customHeight="1">
      <c r="A23" s="182">
        <v>10</v>
      </c>
      <c r="B23" s="84" t="s">
        <v>26</v>
      </c>
      <c r="C23" s="25" t="s">
        <v>25</v>
      </c>
      <c r="D23" s="110">
        <v>151</v>
      </c>
      <c r="E23" s="30">
        <v>81</v>
      </c>
      <c r="F23" s="33">
        <f>SUM(D23+E23)</f>
        <v>232</v>
      </c>
      <c r="G23" s="110">
        <v>161</v>
      </c>
      <c r="H23" s="30">
        <v>81</v>
      </c>
      <c r="I23" s="33">
        <f t="shared" si="6"/>
        <v>242</v>
      </c>
      <c r="J23" s="122">
        <f t="shared" si="7"/>
        <v>312</v>
      </c>
      <c r="K23" s="29">
        <f t="shared" si="7"/>
        <v>162</v>
      </c>
      <c r="L23" s="57"/>
      <c r="M23" s="37">
        <f t="shared" si="8"/>
        <v>474</v>
      </c>
      <c r="N23" s="134">
        <f>SUM(M23+M24)</f>
        <v>901</v>
      </c>
      <c r="O23" s="91">
        <v>1</v>
      </c>
    </row>
    <row r="24" spans="1:15" ht="15.75" customHeight="1">
      <c r="A24" s="183"/>
      <c r="B24" s="85" t="s">
        <v>91</v>
      </c>
      <c r="C24" s="26" t="s">
        <v>25</v>
      </c>
      <c r="D24" s="108">
        <v>151</v>
      </c>
      <c r="E24" s="32">
        <v>78</v>
      </c>
      <c r="F24" s="33">
        <f>SUM(D24+E24)</f>
        <v>229</v>
      </c>
      <c r="G24" s="108">
        <v>146</v>
      </c>
      <c r="H24" s="32">
        <v>52</v>
      </c>
      <c r="I24" s="33">
        <f t="shared" si="6"/>
        <v>198</v>
      </c>
      <c r="J24" s="122">
        <f t="shared" si="7"/>
        <v>297</v>
      </c>
      <c r="K24" s="29">
        <f t="shared" si="7"/>
        <v>130</v>
      </c>
      <c r="L24" s="54"/>
      <c r="M24" s="37">
        <f t="shared" si="8"/>
        <v>427</v>
      </c>
      <c r="N24" s="135"/>
      <c r="O24" s="92">
        <v>7</v>
      </c>
    </row>
    <row r="25" spans="1:15" ht="15.75" customHeight="1">
      <c r="A25" s="182">
        <v>11</v>
      </c>
      <c r="B25" s="81" t="s">
        <v>140</v>
      </c>
      <c r="C25" s="27" t="s">
        <v>31</v>
      </c>
      <c r="D25" s="110">
        <v>152</v>
      </c>
      <c r="E25" s="30">
        <v>71</v>
      </c>
      <c r="F25" s="33">
        <f>SUM(D25+E25)</f>
        <v>223</v>
      </c>
      <c r="G25" s="110">
        <v>142</v>
      </c>
      <c r="H25" s="30">
        <v>79</v>
      </c>
      <c r="I25" s="33">
        <f t="shared" si="6"/>
        <v>221</v>
      </c>
      <c r="J25" s="122">
        <f t="shared" si="7"/>
        <v>294</v>
      </c>
      <c r="K25" s="29">
        <f t="shared" si="7"/>
        <v>150</v>
      </c>
      <c r="L25" s="57"/>
      <c r="M25" s="37">
        <f t="shared" si="8"/>
        <v>444</v>
      </c>
      <c r="N25" s="134">
        <f>SUM(M25+M26)</f>
        <v>899</v>
      </c>
      <c r="O25" s="91">
        <v>2</v>
      </c>
    </row>
    <row r="26" spans="1:15" ht="15.75" customHeight="1">
      <c r="A26" s="183"/>
      <c r="B26" s="80" t="s">
        <v>141</v>
      </c>
      <c r="C26" s="26" t="s">
        <v>31</v>
      </c>
      <c r="D26" s="108">
        <v>142</v>
      </c>
      <c r="E26" s="32">
        <v>80</v>
      </c>
      <c r="F26" s="33">
        <f>SUM(D26+E26)</f>
        <v>222</v>
      </c>
      <c r="G26" s="108">
        <v>161</v>
      </c>
      <c r="H26" s="32">
        <v>72</v>
      </c>
      <c r="I26" s="33">
        <f t="shared" si="6"/>
        <v>233</v>
      </c>
      <c r="J26" s="122">
        <f t="shared" si="7"/>
        <v>303</v>
      </c>
      <c r="K26" s="29">
        <f t="shared" si="7"/>
        <v>152</v>
      </c>
      <c r="L26" s="54"/>
      <c r="M26" s="37">
        <f t="shared" si="8"/>
        <v>455</v>
      </c>
      <c r="N26" s="135"/>
      <c r="O26" s="92">
        <v>1</v>
      </c>
    </row>
    <row r="27" spans="1:15" ht="15.75" customHeight="1">
      <c r="A27" s="182">
        <v>12</v>
      </c>
      <c r="B27" s="81" t="s">
        <v>150</v>
      </c>
      <c r="C27" s="27" t="s">
        <v>35</v>
      </c>
      <c r="D27" s="110">
        <v>156</v>
      </c>
      <c r="E27" s="30">
        <v>71</v>
      </c>
      <c r="F27" s="152">
        <f>IF(D27="","",SUM(D27+E27))</f>
        <v>227</v>
      </c>
      <c r="G27" s="110">
        <v>166</v>
      </c>
      <c r="H27" s="30">
        <v>80</v>
      </c>
      <c r="I27" s="152">
        <f>IF(G27="","",SUM(G27+H27))</f>
        <v>246</v>
      </c>
      <c r="J27" s="122">
        <f>IF(I27="","",SUM(D27+G27))</f>
        <v>322</v>
      </c>
      <c r="K27" s="29">
        <f>IF(I27="","",SUM(E27+H27))</f>
        <v>151</v>
      </c>
      <c r="L27" s="57"/>
      <c r="M27" s="37">
        <f>SUM(F27,I27)</f>
        <v>473</v>
      </c>
      <c r="N27" s="134">
        <f>IF(M27="","",SUM(M27+M28))</f>
        <v>899</v>
      </c>
      <c r="O27" s="91">
        <v>2</v>
      </c>
    </row>
    <row r="28" spans="1:15" ht="15.75" customHeight="1">
      <c r="A28" s="183"/>
      <c r="B28" s="78" t="s">
        <v>151</v>
      </c>
      <c r="C28" s="27" t="s">
        <v>35</v>
      </c>
      <c r="D28" s="108">
        <v>137</v>
      </c>
      <c r="E28" s="32">
        <v>68</v>
      </c>
      <c r="F28" s="152">
        <f>IF(D28="","",SUM(D28+E28))</f>
        <v>205</v>
      </c>
      <c r="G28" s="108">
        <v>150</v>
      </c>
      <c r="H28" s="32">
        <v>71</v>
      </c>
      <c r="I28" s="152">
        <f>IF(G28="","",SUM(G28+H28))</f>
        <v>221</v>
      </c>
      <c r="J28" s="122">
        <f>IF(I28="","",SUM(D28+G28))</f>
        <v>287</v>
      </c>
      <c r="K28" s="29">
        <f>IF(I28="","",SUM(E28+H28))</f>
        <v>139</v>
      </c>
      <c r="L28" s="54"/>
      <c r="M28" s="37">
        <f>SUM(F28,I28)</f>
        <v>426</v>
      </c>
      <c r="N28" s="135"/>
      <c r="O28" s="92">
        <v>5</v>
      </c>
    </row>
    <row r="29" spans="1:15" ht="15.75" customHeight="1">
      <c r="A29" s="182">
        <v>13</v>
      </c>
      <c r="B29" s="79" t="s">
        <v>66</v>
      </c>
      <c r="C29" s="25" t="s">
        <v>67</v>
      </c>
      <c r="D29" s="110">
        <v>150</v>
      </c>
      <c r="E29" s="30">
        <v>71</v>
      </c>
      <c r="F29" s="152">
        <f>IF(D29="","",SUM(D29+E29))</f>
        <v>221</v>
      </c>
      <c r="G29" s="110">
        <v>164</v>
      </c>
      <c r="H29" s="30">
        <v>78</v>
      </c>
      <c r="I29" s="152">
        <f>IF(G29="","",SUM(G29+H29))</f>
        <v>242</v>
      </c>
      <c r="J29" s="122">
        <f>IF(I29="","",SUM(D29+G29))</f>
        <v>314</v>
      </c>
      <c r="K29" s="29">
        <f>IF(I29="","",SUM(E29+H29))</f>
        <v>149</v>
      </c>
      <c r="L29" s="57"/>
      <c r="M29" s="37">
        <f>IF(K29="","",SUM(F29+I29))</f>
        <v>463</v>
      </c>
      <c r="N29" s="134">
        <f>IF(M29="","",SUM(M29+M30))</f>
        <v>898</v>
      </c>
      <c r="O29" s="91">
        <v>1</v>
      </c>
    </row>
    <row r="30" spans="1:15" ht="15.75" customHeight="1">
      <c r="A30" s="183"/>
      <c r="B30" s="80" t="s">
        <v>65</v>
      </c>
      <c r="C30" s="26" t="s">
        <v>67</v>
      </c>
      <c r="D30" s="108">
        <v>145</v>
      </c>
      <c r="E30" s="32">
        <v>77</v>
      </c>
      <c r="F30" s="152">
        <f>IF(D30="","",SUM(D30+E30))</f>
        <v>222</v>
      </c>
      <c r="G30" s="108">
        <v>152</v>
      </c>
      <c r="H30" s="32">
        <v>61</v>
      </c>
      <c r="I30" s="152">
        <f>IF(G30="","",SUM(G30+H30))</f>
        <v>213</v>
      </c>
      <c r="J30" s="122">
        <f>IF(I30="","",SUM(D30+G30))</f>
        <v>297</v>
      </c>
      <c r="K30" s="29">
        <f>IF(I30="","",SUM(E30+H30))</f>
        <v>138</v>
      </c>
      <c r="L30" s="54"/>
      <c r="M30" s="37">
        <f>IF(K30="","",SUM(F30+I30))</f>
        <v>435</v>
      </c>
      <c r="N30" s="135"/>
      <c r="O30" s="92">
        <v>3</v>
      </c>
    </row>
    <row r="31" spans="1:15" ht="18" customHeight="1">
      <c r="A31" s="182">
        <v>14</v>
      </c>
      <c r="B31" s="79" t="s">
        <v>19</v>
      </c>
      <c r="C31" s="25" t="s">
        <v>15</v>
      </c>
      <c r="D31" s="107">
        <v>162</v>
      </c>
      <c r="E31" s="13">
        <v>62</v>
      </c>
      <c r="F31" s="33">
        <v>194</v>
      </c>
      <c r="G31" s="107">
        <v>147</v>
      </c>
      <c r="H31" s="13">
        <v>80</v>
      </c>
      <c r="I31" s="33">
        <f>SUM(G31+H31)</f>
        <v>227</v>
      </c>
      <c r="J31" s="122">
        <f aca="true" t="shared" si="9" ref="J31:K34">SUM(D31+G31)</f>
        <v>309</v>
      </c>
      <c r="K31" s="29">
        <f t="shared" si="9"/>
        <v>142</v>
      </c>
      <c r="L31" s="57"/>
      <c r="M31" s="37">
        <f>SUM(F31+I31)</f>
        <v>421</v>
      </c>
      <c r="N31" s="134">
        <f>SUM(M31+M32)</f>
        <v>888</v>
      </c>
      <c r="O31" s="91">
        <v>5</v>
      </c>
    </row>
    <row r="32" spans="1:15" ht="15.75" customHeight="1">
      <c r="A32" s="183"/>
      <c r="B32" s="80" t="s">
        <v>16</v>
      </c>
      <c r="C32" s="26" t="s">
        <v>15</v>
      </c>
      <c r="D32" s="108">
        <v>153</v>
      </c>
      <c r="E32" s="32">
        <v>80</v>
      </c>
      <c r="F32" s="152">
        <f>SUM(D32+E32)</f>
        <v>233</v>
      </c>
      <c r="G32" s="108">
        <v>159</v>
      </c>
      <c r="H32" s="32">
        <v>75</v>
      </c>
      <c r="I32" s="152">
        <f>SUM(G32+H32)</f>
        <v>234</v>
      </c>
      <c r="J32" s="122">
        <f t="shared" si="9"/>
        <v>312</v>
      </c>
      <c r="K32" s="29">
        <f t="shared" si="9"/>
        <v>155</v>
      </c>
      <c r="L32" s="54"/>
      <c r="M32" s="37">
        <f>SUM(F32+I32)</f>
        <v>467</v>
      </c>
      <c r="N32" s="135"/>
      <c r="O32" s="92">
        <v>2</v>
      </c>
    </row>
    <row r="33" spans="1:19" ht="15.75" customHeight="1">
      <c r="A33" s="182">
        <v>15</v>
      </c>
      <c r="B33" s="81" t="s">
        <v>136</v>
      </c>
      <c r="C33" s="27" t="s">
        <v>27</v>
      </c>
      <c r="D33" s="110">
        <v>152</v>
      </c>
      <c r="E33" s="30">
        <v>61</v>
      </c>
      <c r="F33" s="33">
        <f>SUM(D33+E33)</f>
        <v>213</v>
      </c>
      <c r="G33" s="110">
        <v>154</v>
      </c>
      <c r="H33" s="30">
        <v>63</v>
      </c>
      <c r="I33" s="33">
        <f>SUM(G33+H33)</f>
        <v>217</v>
      </c>
      <c r="J33" s="122">
        <f t="shared" si="9"/>
        <v>306</v>
      </c>
      <c r="K33" s="29">
        <f t="shared" si="9"/>
        <v>124</v>
      </c>
      <c r="L33" s="57"/>
      <c r="M33" s="37">
        <f>SUM(F33+I33)</f>
        <v>430</v>
      </c>
      <c r="N33" s="134">
        <f>SUM(M33+M34)</f>
        <v>888</v>
      </c>
      <c r="O33" s="91">
        <v>3</v>
      </c>
      <c r="S33" s="44"/>
    </row>
    <row r="34" spans="1:15" ht="15.75" customHeight="1">
      <c r="A34" s="183"/>
      <c r="B34" s="78" t="s">
        <v>104</v>
      </c>
      <c r="C34" s="27" t="s">
        <v>27</v>
      </c>
      <c r="D34" s="108">
        <v>153</v>
      </c>
      <c r="E34" s="32">
        <v>81</v>
      </c>
      <c r="F34" s="33">
        <f>SUM(D34+E34)</f>
        <v>234</v>
      </c>
      <c r="G34" s="108">
        <v>155</v>
      </c>
      <c r="H34" s="32">
        <v>69</v>
      </c>
      <c r="I34" s="33">
        <f>SUM(G34+H34)</f>
        <v>224</v>
      </c>
      <c r="J34" s="122">
        <f t="shared" si="9"/>
        <v>308</v>
      </c>
      <c r="K34" s="29">
        <f t="shared" si="9"/>
        <v>150</v>
      </c>
      <c r="L34" s="54"/>
      <c r="M34" s="37">
        <f>SUM(F34+I34)</f>
        <v>458</v>
      </c>
      <c r="N34" s="135"/>
      <c r="O34" s="92">
        <v>4</v>
      </c>
    </row>
    <row r="35" spans="1:15" ht="15.75" customHeight="1">
      <c r="A35" s="182">
        <v>16</v>
      </c>
      <c r="B35" s="79" t="s">
        <v>109</v>
      </c>
      <c r="C35" s="42" t="s">
        <v>111</v>
      </c>
      <c r="D35" s="110">
        <v>171</v>
      </c>
      <c r="E35" s="30">
        <v>72</v>
      </c>
      <c r="F35" s="87">
        <f>IF(D35="","",SUM(D35+E35))</f>
        <v>243</v>
      </c>
      <c r="G35" s="110">
        <v>151</v>
      </c>
      <c r="H35" s="30">
        <v>62</v>
      </c>
      <c r="I35" s="152">
        <f>IF(G35="","",SUM(G35+H35))</f>
        <v>213</v>
      </c>
      <c r="J35" s="120">
        <f>IF(I35="","",SUM(D35+G35))</f>
        <v>322</v>
      </c>
      <c r="K35" s="29">
        <f>IF(I35="","",SUM(E35+H35))</f>
        <v>134</v>
      </c>
      <c r="L35" s="57"/>
      <c r="M35" s="37">
        <f>IF(K35="","",SUM(F35+I35))</f>
        <v>456</v>
      </c>
      <c r="N35" s="134">
        <f>IF(M35="","",SUM(M35+M36))</f>
        <v>881</v>
      </c>
      <c r="O35" s="91">
        <v>0</v>
      </c>
    </row>
    <row r="36" spans="1:15" ht="15.75" customHeight="1">
      <c r="A36" s="183"/>
      <c r="B36" s="80" t="s">
        <v>110</v>
      </c>
      <c r="C36" s="26" t="s">
        <v>111</v>
      </c>
      <c r="D36" s="108">
        <v>134</v>
      </c>
      <c r="E36" s="32">
        <v>56</v>
      </c>
      <c r="F36" s="34">
        <f>IF(D36="","",SUM(D36+E36))</f>
        <v>190</v>
      </c>
      <c r="G36" s="108">
        <v>164</v>
      </c>
      <c r="H36" s="32">
        <v>71</v>
      </c>
      <c r="I36" s="152">
        <f>IF(G36="","",SUM(G36+H36))</f>
        <v>235</v>
      </c>
      <c r="J36" s="120">
        <f>IF(I36="","",SUM(D36+G36))</f>
        <v>298</v>
      </c>
      <c r="K36" s="29">
        <f>IF(I36="","",SUM(E36+H36))</f>
        <v>127</v>
      </c>
      <c r="L36" s="54"/>
      <c r="M36" s="37">
        <f>IF(K36="","",SUM(F36+I36))</f>
        <v>425</v>
      </c>
      <c r="N36" s="135"/>
      <c r="O36" s="92">
        <v>4</v>
      </c>
    </row>
    <row r="37" spans="1:15" ht="15.75" customHeight="1">
      <c r="A37" s="182">
        <v>17</v>
      </c>
      <c r="B37" s="79" t="s">
        <v>128</v>
      </c>
      <c r="C37" s="25" t="s">
        <v>48</v>
      </c>
      <c r="D37" s="110">
        <v>145</v>
      </c>
      <c r="E37" s="30">
        <v>79</v>
      </c>
      <c r="F37" s="87">
        <f>IF(D37="","",SUM(D37+E37))</f>
        <v>224</v>
      </c>
      <c r="G37" s="110">
        <v>139</v>
      </c>
      <c r="H37" s="30">
        <v>71</v>
      </c>
      <c r="I37" s="152">
        <f>IF(G37="","",SUM(G37+H37))</f>
        <v>210</v>
      </c>
      <c r="J37" s="120">
        <f>IF(I37="","",SUM(D37+G37))</f>
        <v>284</v>
      </c>
      <c r="K37" s="29">
        <f>IF(I37="","",SUM(E37+H37))</f>
        <v>150</v>
      </c>
      <c r="L37" s="57"/>
      <c r="M37" s="37">
        <f>IF(K37="","",SUM(F37+I37))</f>
        <v>434</v>
      </c>
      <c r="N37" s="134">
        <f>IF(M37="","",SUM(M37+M38))</f>
        <v>880</v>
      </c>
      <c r="O37" s="91">
        <v>5</v>
      </c>
    </row>
    <row r="38" spans="1:15" ht="15.75" customHeight="1">
      <c r="A38" s="183"/>
      <c r="B38" s="80" t="s">
        <v>129</v>
      </c>
      <c r="C38" s="26" t="s">
        <v>48</v>
      </c>
      <c r="D38" s="108">
        <v>140</v>
      </c>
      <c r="E38" s="32">
        <v>78</v>
      </c>
      <c r="F38" s="34">
        <f>IF(D38="","",SUM(D38+E38))</f>
        <v>218</v>
      </c>
      <c r="G38" s="108">
        <v>140</v>
      </c>
      <c r="H38" s="32">
        <v>88</v>
      </c>
      <c r="I38" s="152">
        <f>IF(G38="","",SUM(G38+H38))</f>
        <v>228</v>
      </c>
      <c r="J38" s="120">
        <f>IF(I38="","",SUM(D38+G38))</f>
        <v>280</v>
      </c>
      <c r="K38" s="29">
        <f>IF(I38="","",SUM(E38+H38))</f>
        <v>166</v>
      </c>
      <c r="L38" s="54"/>
      <c r="M38" s="37">
        <f>IF(K38="","",SUM(F38+I38))</f>
        <v>446</v>
      </c>
      <c r="N38" s="135"/>
      <c r="O38" s="92">
        <v>4</v>
      </c>
    </row>
    <row r="39" spans="1:18" ht="15.75" customHeight="1">
      <c r="A39" s="182">
        <v>18</v>
      </c>
      <c r="B39" s="84" t="s">
        <v>138</v>
      </c>
      <c r="C39" s="25" t="s">
        <v>23</v>
      </c>
      <c r="D39" s="107">
        <v>129</v>
      </c>
      <c r="E39" s="13">
        <v>76</v>
      </c>
      <c r="F39" s="14">
        <v>205</v>
      </c>
      <c r="G39" s="107">
        <v>148</v>
      </c>
      <c r="H39" s="13">
        <v>86</v>
      </c>
      <c r="I39" s="33">
        <f>SUM(G39+H39)</f>
        <v>234</v>
      </c>
      <c r="J39" s="120">
        <f>SUM(D39+G39)</f>
        <v>277</v>
      </c>
      <c r="K39" s="29">
        <f>SUM(E39+H39)</f>
        <v>162</v>
      </c>
      <c r="L39" s="57"/>
      <c r="M39" s="37">
        <f>SUM(F39+I39)</f>
        <v>439</v>
      </c>
      <c r="N39" s="134">
        <f>SUM(M39+M40)</f>
        <v>875</v>
      </c>
      <c r="O39" s="35">
        <v>1</v>
      </c>
      <c r="Q39" t="s">
        <v>189</v>
      </c>
      <c r="R39" s="45"/>
    </row>
    <row r="40" spans="1:17" ht="15.75" customHeight="1">
      <c r="A40" s="183"/>
      <c r="B40" s="83" t="s">
        <v>139</v>
      </c>
      <c r="C40" s="27" t="s">
        <v>23</v>
      </c>
      <c r="D40" s="149">
        <v>138</v>
      </c>
      <c r="E40" s="151">
        <v>63</v>
      </c>
      <c r="F40" s="14">
        <f>SUM(D40+E40)</f>
        <v>201</v>
      </c>
      <c r="G40" s="149">
        <v>163</v>
      </c>
      <c r="H40" s="151">
        <v>72</v>
      </c>
      <c r="I40" s="50">
        <f>SUM(G40+H40)</f>
        <v>235</v>
      </c>
      <c r="J40" s="120">
        <f>SUM(D40+G40)</f>
        <v>301</v>
      </c>
      <c r="K40" s="36">
        <f>SUM(E40+H40)</f>
        <v>135</v>
      </c>
      <c r="L40" s="54"/>
      <c r="M40" s="37">
        <f>SUM(F40+I40)</f>
        <v>436</v>
      </c>
      <c r="N40" s="136"/>
      <c r="O40" s="165">
        <v>6</v>
      </c>
      <c r="Q40" t="s">
        <v>189</v>
      </c>
    </row>
    <row r="41" spans="1:15" ht="15.75" customHeight="1">
      <c r="A41" s="182">
        <v>19</v>
      </c>
      <c r="B41" s="71" t="s">
        <v>121</v>
      </c>
      <c r="C41" s="55" t="s">
        <v>120</v>
      </c>
      <c r="D41" s="114">
        <v>143</v>
      </c>
      <c r="E41" s="51">
        <v>62</v>
      </c>
      <c r="F41" s="56">
        <f>IF(D41="","",SUM(D41+E41))</f>
        <v>205</v>
      </c>
      <c r="G41" s="114">
        <v>146</v>
      </c>
      <c r="H41" s="51">
        <v>79</v>
      </c>
      <c r="I41" s="56">
        <f>IF(G41="","",SUM(G41+H41))</f>
        <v>225</v>
      </c>
      <c r="J41" s="114">
        <f aca="true" t="shared" si="10" ref="J41:J54">IF(I41="","",SUM(D41+G41))</f>
        <v>289</v>
      </c>
      <c r="K41" s="89">
        <f aca="true" t="shared" si="11" ref="K41:K54">IF(I41="","",SUM(E41+H41))</f>
        <v>141</v>
      </c>
      <c r="L41" s="88"/>
      <c r="M41" s="60">
        <f aca="true" t="shared" si="12" ref="M41:M54">IF(K41="","",SUM(F41+I41))</f>
        <v>430</v>
      </c>
      <c r="N41" s="137">
        <f>IF(M41="","",SUM(M41+M42))</f>
        <v>875</v>
      </c>
      <c r="O41" s="95">
        <v>6</v>
      </c>
    </row>
    <row r="42" spans="1:16" ht="15.75" customHeight="1">
      <c r="A42" s="183"/>
      <c r="B42" s="71" t="s">
        <v>122</v>
      </c>
      <c r="C42" s="55" t="s">
        <v>120</v>
      </c>
      <c r="D42" s="114">
        <v>152</v>
      </c>
      <c r="E42" s="51">
        <v>77</v>
      </c>
      <c r="F42" s="56">
        <f>IF(D42="","",SUM(D42+E42))</f>
        <v>229</v>
      </c>
      <c r="G42" s="114">
        <v>148</v>
      </c>
      <c r="H42" s="51">
        <v>68</v>
      </c>
      <c r="I42" s="56">
        <f>IF(G42="","",SUM(G42+H42))</f>
        <v>216</v>
      </c>
      <c r="J42" s="114">
        <f t="shared" si="10"/>
        <v>300</v>
      </c>
      <c r="K42" s="89">
        <f t="shared" si="11"/>
        <v>145</v>
      </c>
      <c r="L42" s="88"/>
      <c r="M42" s="60">
        <f t="shared" si="12"/>
        <v>445</v>
      </c>
      <c r="N42" s="137"/>
      <c r="O42" s="95">
        <v>6</v>
      </c>
      <c r="P42" s="12"/>
    </row>
    <row r="43" spans="1:17" ht="15.75" customHeight="1">
      <c r="A43" s="182">
        <v>20</v>
      </c>
      <c r="B43" s="71" t="s">
        <v>57</v>
      </c>
      <c r="C43" s="68" t="s">
        <v>59</v>
      </c>
      <c r="D43" s="114">
        <v>137</v>
      </c>
      <c r="E43" s="51">
        <v>61</v>
      </c>
      <c r="F43" s="56">
        <f>IF(D43="","",SUM(D43+E43))</f>
        <v>198</v>
      </c>
      <c r="G43" s="114">
        <v>147</v>
      </c>
      <c r="H43" s="51">
        <v>78</v>
      </c>
      <c r="I43" s="56">
        <f>IF(G43="","",SUM(G43+H43))</f>
        <v>225</v>
      </c>
      <c r="J43" s="114">
        <f t="shared" si="10"/>
        <v>284</v>
      </c>
      <c r="K43" s="89">
        <f t="shared" si="11"/>
        <v>139</v>
      </c>
      <c r="L43" s="88"/>
      <c r="M43" s="60">
        <f t="shared" si="12"/>
        <v>423</v>
      </c>
      <c r="N43" s="137">
        <f>IF(M43="","",SUM(M43+M44))</f>
        <v>873</v>
      </c>
      <c r="O43" s="95">
        <v>6</v>
      </c>
      <c r="Q43" s="69"/>
    </row>
    <row r="44" spans="1:15" ht="15.75" customHeight="1">
      <c r="A44" s="183"/>
      <c r="B44" s="71" t="s">
        <v>58</v>
      </c>
      <c r="C44" s="68" t="s">
        <v>59</v>
      </c>
      <c r="D44" s="114">
        <v>151</v>
      </c>
      <c r="E44" s="51">
        <v>79</v>
      </c>
      <c r="F44" s="56">
        <f>IF(D44="","",SUM(D44+E44))</f>
        <v>230</v>
      </c>
      <c r="G44" s="114">
        <v>159</v>
      </c>
      <c r="H44" s="51">
        <v>61</v>
      </c>
      <c r="I44" s="56">
        <f>IF(G44="","",SUM(G44+H44))</f>
        <v>220</v>
      </c>
      <c r="J44" s="114">
        <f t="shared" si="10"/>
        <v>310</v>
      </c>
      <c r="K44" s="89">
        <f t="shared" si="11"/>
        <v>140</v>
      </c>
      <c r="L44" s="88"/>
      <c r="M44" s="60">
        <f t="shared" si="12"/>
        <v>450</v>
      </c>
      <c r="N44" s="137"/>
      <c r="O44" s="95">
        <v>7</v>
      </c>
    </row>
    <row r="45" spans="1:15" ht="15.75" customHeight="1">
      <c r="A45" s="182">
        <v>21</v>
      </c>
      <c r="B45" s="71" t="s">
        <v>207</v>
      </c>
      <c r="C45" s="55" t="s">
        <v>208</v>
      </c>
      <c r="D45" s="114">
        <v>142</v>
      </c>
      <c r="E45" s="51">
        <v>79</v>
      </c>
      <c r="F45" s="56">
        <v>221</v>
      </c>
      <c r="G45" s="114">
        <v>158</v>
      </c>
      <c r="H45" s="51">
        <v>72</v>
      </c>
      <c r="I45" s="56">
        <v>230</v>
      </c>
      <c r="J45" s="114">
        <f t="shared" si="10"/>
        <v>300</v>
      </c>
      <c r="K45" s="89">
        <f t="shared" si="11"/>
        <v>151</v>
      </c>
      <c r="L45" s="88"/>
      <c r="M45" s="60">
        <f t="shared" si="12"/>
        <v>451</v>
      </c>
      <c r="N45" s="137">
        <f>IF(M45="","",SUM(M45+M46))</f>
        <v>872</v>
      </c>
      <c r="O45" s="95">
        <v>0</v>
      </c>
    </row>
    <row r="46" spans="1:15" ht="15.75" customHeight="1">
      <c r="A46" s="183"/>
      <c r="B46" s="71" t="s">
        <v>209</v>
      </c>
      <c r="C46" s="55" t="s">
        <v>120</v>
      </c>
      <c r="D46" s="114">
        <v>128</v>
      </c>
      <c r="E46" s="51">
        <v>81</v>
      </c>
      <c r="F46" s="56">
        <v>209</v>
      </c>
      <c r="G46" s="114">
        <v>134</v>
      </c>
      <c r="H46" s="51">
        <v>78</v>
      </c>
      <c r="I46" s="56">
        <v>212</v>
      </c>
      <c r="J46" s="114">
        <f t="shared" si="10"/>
        <v>262</v>
      </c>
      <c r="K46" s="89">
        <f t="shared" si="11"/>
        <v>159</v>
      </c>
      <c r="L46" s="88"/>
      <c r="M46" s="60">
        <f t="shared" si="12"/>
        <v>421</v>
      </c>
      <c r="N46" s="137"/>
      <c r="O46" s="95">
        <v>3</v>
      </c>
    </row>
    <row r="47" spans="1:15" ht="15.75" customHeight="1">
      <c r="A47" s="182">
        <v>22</v>
      </c>
      <c r="B47" s="71" t="s">
        <v>202</v>
      </c>
      <c r="C47" s="55" t="s">
        <v>41</v>
      </c>
      <c r="D47" s="114">
        <v>133</v>
      </c>
      <c r="E47" s="51">
        <v>72</v>
      </c>
      <c r="F47" s="56">
        <f aca="true" t="shared" si="13" ref="F47:F54">IF(D47="","",SUM(D47+E47))</f>
        <v>205</v>
      </c>
      <c r="G47" s="114">
        <v>144</v>
      </c>
      <c r="H47" s="51">
        <v>62</v>
      </c>
      <c r="I47" s="56">
        <f aca="true" t="shared" si="14" ref="I47:I54">IF(G47="","",SUM(G47+H47))</f>
        <v>206</v>
      </c>
      <c r="J47" s="114">
        <f t="shared" si="10"/>
        <v>277</v>
      </c>
      <c r="K47" s="89">
        <f t="shared" si="11"/>
        <v>134</v>
      </c>
      <c r="L47" s="88"/>
      <c r="M47" s="60">
        <f t="shared" si="12"/>
        <v>411</v>
      </c>
      <c r="N47" s="137">
        <f>IF(M47="","",SUM(M47+M48))</f>
        <v>870</v>
      </c>
      <c r="O47" s="95">
        <v>5</v>
      </c>
    </row>
    <row r="48" spans="1:15" ht="15.75" customHeight="1">
      <c r="A48" s="183"/>
      <c r="B48" s="71" t="s">
        <v>203</v>
      </c>
      <c r="C48" s="55" t="s">
        <v>41</v>
      </c>
      <c r="D48" s="114">
        <v>136</v>
      </c>
      <c r="E48" s="51">
        <v>71</v>
      </c>
      <c r="F48" s="56">
        <f t="shared" si="13"/>
        <v>207</v>
      </c>
      <c r="G48" s="114">
        <v>163</v>
      </c>
      <c r="H48" s="51">
        <v>89</v>
      </c>
      <c r="I48" s="56">
        <f t="shared" si="14"/>
        <v>252</v>
      </c>
      <c r="J48" s="114">
        <f t="shared" si="10"/>
        <v>299</v>
      </c>
      <c r="K48" s="89">
        <f t="shared" si="11"/>
        <v>160</v>
      </c>
      <c r="L48" s="88"/>
      <c r="M48" s="60">
        <f t="shared" si="12"/>
        <v>459</v>
      </c>
      <c r="N48" s="137"/>
      <c r="O48" s="95">
        <v>2</v>
      </c>
    </row>
    <row r="49" spans="1:16" ht="15.75" customHeight="1">
      <c r="A49" s="182">
        <v>23</v>
      </c>
      <c r="B49" s="71" t="s">
        <v>53</v>
      </c>
      <c r="C49" s="55" t="s">
        <v>41</v>
      </c>
      <c r="D49" s="114">
        <v>139</v>
      </c>
      <c r="E49" s="51">
        <v>62</v>
      </c>
      <c r="F49" s="56">
        <f t="shared" si="13"/>
        <v>201</v>
      </c>
      <c r="G49" s="114">
        <v>160</v>
      </c>
      <c r="H49" s="51">
        <v>81</v>
      </c>
      <c r="I49" s="56">
        <f t="shared" si="14"/>
        <v>241</v>
      </c>
      <c r="J49" s="114">
        <f t="shared" si="10"/>
        <v>299</v>
      </c>
      <c r="K49" s="89">
        <f t="shared" si="11"/>
        <v>143</v>
      </c>
      <c r="L49" s="88"/>
      <c r="M49" s="60">
        <f t="shared" si="12"/>
        <v>442</v>
      </c>
      <c r="N49" s="137">
        <f>IF(M49="","",SUM(M49+M50))</f>
        <v>865</v>
      </c>
      <c r="O49" s="95">
        <v>6</v>
      </c>
      <c r="P49" s="12"/>
    </row>
    <row r="50" spans="1:15" ht="15.75" customHeight="1">
      <c r="A50" s="183"/>
      <c r="B50" s="71" t="s">
        <v>54</v>
      </c>
      <c r="C50" s="55" t="s">
        <v>41</v>
      </c>
      <c r="D50" s="114">
        <v>144</v>
      </c>
      <c r="E50" s="51">
        <v>69</v>
      </c>
      <c r="F50" s="56">
        <f t="shared" si="13"/>
        <v>213</v>
      </c>
      <c r="G50" s="114">
        <v>132</v>
      </c>
      <c r="H50" s="51">
        <v>78</v>
      </c>
      <c r="I50" s="56">
        <f t="shared" si="14"/>
        <v>210</v>
      </c>
      <c r="J50" s="114">
        <f t="shared" si="10"/>
        <v>276</v>
      </c>
      <c r="K50" s="89">
        <f t="shared" si="11"/>
        <v>147</v>
      </c>
      <c r="L50" s="88"/>
      <c r="M50" s="60">
        <f t="shared" si="12"/>
        <v>423</v>
      </c>
      <c r="N50" s="137"/>
      <c r="O50" s="95">
        <v>2</v>
      </c>
    </row>
    <row r="51" spans="1:15" ht="15.75" customHeight="1">
      <c r="A51" s="182">
        <v>24</v>
      </c>
      <c r="B51" s="71" t="s">
        <v>124</v>
      </c>
      <c r="C51" s="55" t="s">
        <v>123</v>
      </c>
      <c r="D51" s="114">
        <v>152</v>
      </c>
      <c r="E51" s="51">
        <v>70</v>
      </c>
      <c r="F51" s="56">
        <f t="shared" si="13"/>
        <v>222</v>
      </c>
      <c r="G51" s="114">
        <v>151</v>
      </c>
      <c r="H51" s="51">
        <v>61</v>
      </c>
      <c r="I51" s="56">
        <f t="shared" si="14"/>
        <v>212</v>
      </c>
      <c r="J51" s="114">
        <f t="shared" si="10"/>
        <v>303</v>
      </c>
      <c r="K51" s="89">
        <f t="shared" si="11"/>
        <v>131</v>
      </c>
      <c r="L51" s="88"/>
      <c r="M51" s="60">
        <f t="shared" si="12"/>
        <v>434</v>
      </c>
      <c r="N51" s="137">
        <f>IF(M51="","",SUM(M51+M52))</f>
        <v>862</v>
      </c>
      <c r="O51" s="95">
        <v>4</v>
      </c>
    </row>
    <row r="52" spans="1:15" ht="15.75" customHeight="1">
      <c r="A52" s="183"/>
      <c r="B52" s="71" t="s">
        <v>125</v>
      </c>
      <c r="C52" s="55" t="s">
        <v>123</v>
      </c>
      <c r="D52" s="114">
        <v>142</v>
      </c>
      <c r="E52" s="51">
        <v>62</v>
      </c>
      <c r="F52" s="56">
        <f t="shared" si="13"/>
        <v>204</v>
      </c>
      <c r="G52" s="114">
        <v>143</v>
      </c>
      <c r="H52" s="51">
        <v>81</v>
      </c>
      <c r="I52" s="56">
        <f t="shared" si="14"/>
        <v>224</v>
      </c>
      <c r="J52" s="114">
        <f t="shared" si="10"/>
        <v>285</v>
      </c>
      <c r="K52" s="89">
        <f t="shared" si="11"/>
        <v>143</v>
      </c>
      <c r="L52" s="88"/>
      <c r="M52" s="60">
        <f t="shared" si="12"/>
        <v>428</v>
      </c>
      <c r="N52" s="137"/>
      <c r="O52" s="95">
        <v>6</v>
      </c>
    </row>
    <row r="53" spans="1:15" ht="15.75" customHeight="1">
      <c r="A53" s="182">
        <v>25</v>
      </c>
      <c r="B53" s="71" t="s">
        <v>81</v>
      </c>
      <c r="C53" s="55" t="s">
        <v>15</v>
      </c>
      <c r="D53" s="114">
        <v>144</v>
      </c>
      <c r="E53" s="51">
        <v>70</v>
      </c>
      <c r="F53" s="56">
        <f t="shared" si="13"/>
        <v>214</v>
      </c>
      <c r="G53" s="114">
        <v>145</v>
      </c>
      <c r="H53" s="51">
        <v>54</v>
      </c>
      <c r="I53" s="56">
        <f t="shared" si="14"/>
        <v>199</v>
      </c>
      <c r="J53" s="114">
        <f t="shared" si="10"/>
        <v>289</v>
      </c>
      <c r="K53" s="89">
        <f t="shared" si="11"/>
        <v>124</v>
      </c>
      <c r="L53" s="88"/>
      <c r="M53" s="60">
        <f t="shared" si="12"/>
        <v>413</v>
      </c>
      <c r="N53" s="137">
        <f>IF(M53="","",SUM(M53+M54))</f>
        <v>861</v>
      </c>
      <c r="O53" s="95">
        <v>2</v>
      </c>
    </row>
    <row r="54" spans="1:15" ht="15.75" customHeight="1">
      <c r="A54" s="183"/>
      <c r="B54" s="71" t="s">
        <v>82</v>
      </c>
      <c r="C54" s="55" t="s">
        <v>15</v>
      </c>
      <c r="D54" s="114">
        <v>146</v>
      </c>
      <c r="E54" s="51">
        <v>79</v>
      </c>
      <c r="F54" s="56">
        <f t="shared" si="13"/>
        <v>225</v>
      </c>
      <c r="G54" s="114">
        <v>143</v>
      </c>
      <c r="H54" s="51">
        <v>80</v>
      </c>
      <c r="I54" s="56">
        <f t="shared" si="14"/>
        <v>223</v>
      </c>
      <c r="J54" s="114">
        <f t="shared" si="10"/>
        <v>289</v>
      </c>
      <c r="K54" s="89">
        <f t="shared" si="11"/>
        <v>159</v>
      </c>
      <c r="L54" s="88"/>
      <c r="M54" s="60">
        <f t="shared" si="12"/>
        <v>448</v>
      </c>
      <c r="N54" s="137"/>
      <c r="O54" s="95">
        <v>4</v>
      </c>
    </row>
    <row r="55" spans="1:15" ht="15.75" customHeight="1">
      <c r="A55" s="182">
        <v>26</v>
      </c>
      <c r="B55" s="71" t="s">
        <v>135</v>
      </c>
      <c r="C55" s="55" t="s">
        <v>24</v>
      </c>
      <c r="D55" s="115">
        <v>144</v>
      </c>
      <c r="E55" s="99">
        <v>72</v>
      </c>
      <c r="F55" s="116">
        <f>SUM(D55+E55)</f>
        <v>216</v>
      </c>
      <c r="G55" s="115">
        <v>155</v>
      </c>
      <c r="H55" s="99">
        <v>54</v>
      </c>
      <c r="I55" s="116">
        <f>SUM(G55+H55)</f>
        <v>209</v>
      </c>
      <c r="J55" s="114">
        <f>SUM(D55+G55)</f>
        <v>299</v>
      </c>
      <c r="K55" s="89">
        <f>SUM(E55+H55)</f>
        <v>126</v>
      </c>
      <c r="L55" s="88"/>
      <c r="M55" s="60">
        <f>SUM(F55+I55)</f>
        <v>425</v>
      </c>
      <c r="N55" s="137">
        <f>SUM(M55+M56)</f>
        <v>860</v>
      </c>
      <c r="O55" s="95">
        <v>5</v>
      </c>
    </row>
    <row r="56" spans="1:15" ht="15.75" customHeight="1">
      <c r="A56" s="183"/>
      <c r="B56" s="71" t="s">
        <v>97</v>
      </c>
      <c r="C56" s="55" t="s">
        <v>24</v>
      </c>
      <c r="D56" s="115">
        <v>147</v>
      </c>
      <c r="E56" s="99">
        <v>80</v>
      </c>
      <c r="F56" s="116">
        <f>SUM(D56+E56)</f>
        <v>227</v>
      </c>
      <c r="G56" s="115">
        <v>140</v>
      </c>
      <c r="H56" s="99">
        <v>68</v>
      </c>
      <c r="I56" s="116">
        <f>SUM(G56+H56)</f>
        <v>208</v>
      </c>
      <c r="J56" s="114">
        <f>SUM(D56+G56)</f>
        <v>287</v>
      </c>
      <c r="K56" s="89">
        <f>SUM(E56+H56)</f>
        <v>148</v>
      </c>
      <c r="L56" s="88"/>
      <c r="M56" s="60">
        <f>SUM(F56+I56)</f>
        <v>435</v>
      </c>
      <c r="N56" s="137"/>
      <c r="O56" s="95">
        <v>1</v>
      </c>
    </row>
    <row r="57" spans="1:17" ht="15.75" customHeight="1">
      <c r="A57" s="182">
        <v>27</v>
      </c>
      <c r="B57" s="86" t="s">
        <v>42</v>
      </c>
      <c r="C57" s="55" t="s">
        <v>43</v>
      </c>
      <c r="D57" s="114">
        <v>154</v>
      </c>
      <c r="E57" s="51">
        <v>81</v>
      </c>
      <c r="F57" s="56">
        <f>IF(D57="","",SUM(D57+E57))</f>
        <v>235</v>
      </c>
      <c r="G57" s="114">
        <v>137</v>
      </c>
      <c r="H57" s="51">
        <v>78</v>
      </c>
      <c r="I57" s="56">
        <f>IF(G57="","",SUM(G57+H57))</f>
        <v>215</v>
      </c>
      <c r="J57" s="114">
        <f aca="true" t="shared" si="15" ref="J57:J70">IF(I57="","",SUM(D57+G57))</f>
        <v>291</v>
      </c>
      <c r="K57" s="89">
        <f aca="true" t="shared" si="16" ref="K57:K70">IF(I57="","",SUM(E57+H57))</f>
        <v>159</v>
      </c>
      <c r="L57" s="88"/>
      <c r="M57" s="60">
        <f aca="true" t="shared" si="17" ref="M57:M66">IF(K57="","",SUM(F57+I57))</f>
        <v>450</v>
      </c>
      <c r="N57" s="137">
        <f>IF(M57="","",SUM(M57+M58))</f>
        <v>859</v>
      </c>
      <c r="O57" s="95">
        <v>3</v>
      </c>
      <c r="Q57" t="s">
        <v>189</v>
      </c>
    </row>
    <row r="58" spans="1:17" ht="15.75" customHeight="1">
      <c r="A58" s="183"/>
      <c r="B58" s="86" t="s">
        <v>44</v>
      </c>
      <c r="C58" s="55" t="s">
        <v>43</v>
      </c>
      <c r="D58" s="114">
        <v>145</v>
      </c>
      <c r="E58" s="51">
        <v>54</v>
      </c>
      <c r="F58" s="56">
        <f>IF(D58="","",SUM(D58+E58))</f>
        <v>199</v>
      </c>
      <c r="G58" s="114">
        <v>147</v>
      </c>
      <c r="H58" s="51">
        <v>63</v>
      </c>
      <c r="I58" s="56">
        <f>IF(G58="","",SUM(G58+H58))</f>
        <v>210</v>
      </c>
      <c r="J58" s="114">
        <f t="shared" si="15"/>
        <v>292</v>
      </c>
      <c r="K58" s="89">
        <f t="shared" si="16"/>
        <v>117</v>
      </c>
      <c r="L58" s="88"/>
      <c r="M58" s="60">
        <f t="shared" si="17"/>
        <v>409</v>
      </c>
      <c r="N58" s="137"/>
      <c r="O58" s="95">
        <v>5</v>
      </c>
      <c r="Q58" t="s">
        <v>189</v>
      </c>
    </row>
    <row r="59" spans="1:15" ht="15.75" customHeight="1">
      <c r="A59" s="182">
        <v>28</v>
      </c>
      <c r="B59" s="71" t="s">
        <v>161</v>
      </c>
      <c r="C59" s="55" t="s">
        <v>130</v>
      </c>
      <c r="D59" s="114">
        <v>148</v>
      </c>
      <c r="E59" s="51">
        <v>62</v>
      </c>
      <c r="F59" s="56">
        <f>IF(D59="","",SUM(D59+E59))</f>
        <v>210</v>
      </c>
      <c r="G59" s="114">
        <v>157</v>
      </c>
      <c r="H59" s="51">
        <v>68</v>
      </c>
      <c r="I59" s="56">
        <f>IF(G59="","",SUM(G59+H59))</f>
        <v>225</v>
      </c>
      <c r="J59" s="114">
        <f t="shared" si="15"/>
        <v>305</v>
      </c>
      <c r="K59" s="89">
        <f t="shared" si="16"/>
        <v>130</v>
      </c>
      <c r="L59" s="88"/>
      <c r="M59" s="60">
        <f t="shared" si="17"/>
        <v>435</v>
      </c>
      <c r="N59" s="137">
        <f>IF(M59="","",SUM(M59+M60))</f>
        <v>859</v>
      </c>
      <c r="O59" s="95">
        <v>7</v>
      </c>
    </row>
    <row r="60" spans="1:15" ht="15.75" customHeight="1">
      <c r="A60" s="183"/>
      <c r="B60" s="71" t="s">
        <v>162</v>
      </c>
      <c r="C60" s="55" t="s">
        <v>130</v>
      </c>
      <c r="D60" s="114">
        <v>134</v>
      </c>
      <c r="E60" s="51">
        <v>71</v>
      </c>
      <c r="F60" s="56">
        <f>IF(D60="","",SUM(D60+E60))</f>
        <v>205</v>
      </c>
      <c r="G60" s="114">
        <v>149</v>
      </c>
      <c r="H60" s="51">
        <v>70</v>
      </c>
      <c r="I60" s="56">
        <f>IF(G60="","",SUM(G60+H60))</f>
        <v>219</v>
      </c>
      <c r="J60" s="114">
        <f t="shared" si="15"/>
        <v>283</v>
      </c>
      <c r="K60" s="89">
        <f t="shared" si="16"/>
        <v>141</v>
      </c>
      <c r="L60" s="88"/>
      <c r="M60" s="60">
        <f t="shared" si="17"/>
        <v>424</v>
      </c>
      <c r="N60" s="137"/>
      <c r="O60" s="95">
        <v>2</v>
      </c>
    </row>
    <row r="61" spans="1:15" ht="15.75" customHeight="1">
      <c r="A61" s="182">
        <v>29</v>
      </c>
      <c r="B61" s="71" t="s">
        <v>225</v>
      </c>
      <c r="C61" s="55" t="s">
        <v>212</v>
      </c>
      <c r="D61" s="114">
        <v>143</v>
      </c>
      <c r="E61" s="51">
        <v>70</v>
      </c>
      <c r="F61" s="56">
        <v>213</v>
      </c>
      <c r="G61" s="114">
        <v>140</v>
      </c>
      <c r="H61" s="51">
        <v>63</v>
      </c>
      <c r="I61" s="56">
        <v>203</v>
      </c>
      <c r="J61" s="114">
        <f t="shared" si="15"/>
        <v>283</v>
      </c>
      <c r="K61" s="89">
        <f t="shared" si="16"/>
        <v>133</v>
      </c>
      <c r="L61" s="88"/>
      <c r="M61" s="60">
        <f t="shared" si="17"/>
        <v>416</v>
      </c>
      <c r="N61" s="137">
        <f>IF(M61="","",SUM(M61+M62))</f>
        <v>858</v>
      </c>
      <c r="O61" s="95">
        <v>7</v>
      </c>
    </row>
    <row r="62" spans="1:15" ht="15.75" customHeight="1">
      <c r="A62" s="183"/>
      <c r="B62" s="71" t="s">
        <v>226</v>
      </c>
      <c r="C62" s="55" t="s">
        <v>212</v>
      </c>
      <c r="D62" s="114">
        <v>151</v>
      </c>
      <c r="E62" s="51">
        <v>72</v>
      </c>
      <c r="F62" s="56">
        <v>223</v>
      </c>
      <c r="G62" s="114">
        <v>147</v>
      </c>
      <c r="H62" s="51">
        <v>72</v>
      </c>
      <c r="I62" s="56">
        <v>219</v>
      </c>
      <c r="J62" s="114">
        <f t="shared" si="15"/>
        <v>298</v>
      </c>
      <c r="K62" s="89">
        <f t="shared" si="16"/>
        <v>144</v>
      </c>
      <c r="L62" s="88"/>
      <c r="M62" s="60">
        <f t="shared" si="17"/>
        <v>442</v>
      </c>
      <c r="N62" s="137"/>
      <c r="O62" s="95">
        <v>4</v>
      </c>
    </row>
    <row r="63" spans="1:17" ht="15.75" customHeight="1">
      <c r="A63" s="182">
        <v>30</v>
      </c>
      <c r="B63" s="86" t="s">
        <v>192</v>
      </c>
      <c r="C63" s="55" t="s">
        <v>185</v>
      </c>
      <c r="D63" s="114">
        <v>142</v>
      </c>
      <c r="E63" s="51">
        <v>61</v>
      </c>
      <c r="F63" s="56">
        <f aca="true" t="shared" si="18" ref="F63:F68">IF(D63="","",SUM(D63+E63))</f>
        <v>203</v>
      </c>
      <c r="G63" s="114">
        <v>147</v>
      </c>
      <c r="H63" s="51">
        <v>72</v>
      </c>
      <c r="I63" s="56">
        <f aca="true" t="shared" si="19" ref="I63:I68">IF(G63="","",SUM(G63+H63))</f>
        <v>219</v>
      </c>
      <c r="J63" s="114">
        <f t="shared" si="15"/>
        <v>289</v>
      </c>
      <c r="K63" s="89">
        <f t="shared" si="16"/>
        <v>133</v>
      </c>
      <c r="L63" s="88"/>
      <c r="M63" s="60">
        <f t="shared" si="17"/>
        <v>422</v>
      </c>
      <c r="N63" s="137">
        <f>IF(M63="","",SUM(M63+M64))</f>
        <v>858</v>
      </c>
      <c r="O63" s="95">
        <v>5</v>
      </c>
      <c r="Q63" t="s">
        <v>189</v>
      </c>
    </row>
    <row r="64" spans="1:17" ht="15.75" customHeight="1">
      <c r="A64" s="183"/>
      <c r="B64" s="86" t="s">
        <v>193</v>
      </c>
      <c r="C64" s="55" t="s">
        <v>185</v>
      </c>
      <c r="D64" s="114">
        <v>151</v>
      </c>
      <c r="E64" s="51">
        <v>62</v>
      </c>
      <c r="F64" s="56">
        <f t="shared" si="18"/>
        <v>213</v>
      </c>
      <c r="G64" s="114">
        <v>145</v>
      </c>
      <c r="H64" s="51">
        <v>78</v>
      </c>
      <c r="I64" s="56">
        <f t="shared" si="19"/>
        <v>223</v>
      </c>
      <c r="J64" s="114">
        <f t="shared" si="15"/>
        <v>296</v>
      </c>
      <c r="K64" s="89">
        <f t="shared" si="16"/>
        <v>140</v>
      </c>
      <c r="L64" s="88"/>
      <c r="M64" s="60">
        <f t="shared" si="17"/>
        <v>436</v>
      </c>
      <c r="N64" s="137"/>
      <c r="O64" s="95">
        <v>4</v>
      </c>
      <c r="Q64" t="s">
        <v>189</v>
      </c>
    </row>
    <row r="65" spans="1:15" ht="15.75" customHeight="1">
      <c r="A65" s="182">
        <v>31</v>
      </c>
      <c r="B65" s="71" t="s">
        <v>89</v>
      </c>
      <c r="C65" s="55" t="s">
        <v>40</v>
      </c>
      <c r="D65" s="114">
        <v>135</v>
      </c>
      <c r="E65" s="51">
        <v>72</v>
      </c>
      <c r="F65" s="56">
        <f t="shared" si="18"/>
        <v>207</v>
      </c>
      <c r="G65" s="114">
        <v>143</v>
      </c>
      <c r="H65" s="51">
        <v>80</v>
      </c>
      <c r="I65" s="56">
        <f t="shared" si="19"/>
        <v>223</v>
      </c>
      <c r="J65" s="114">
        <f t="shared" si="15"/>
        <v>278</v>
      </c>
      <c r="K65" s="89">
        <f t="shared" si="16"/>
        <v>152</v>
      </c>
      <c r="L65" s="88"/>
      <c r="M65" s="60">
        <f t="shared" si="17"/>
        <v>430</v>
      </c>
      <c r="N65" s="137">
        <f>IF(M65="","",SUM(M65+M66))</f>
        <v>856</v>
      </c>
      <c r="O65" s="95">
        <v>6</v>
      </c>
    </row>
    <row r="66" spans="1:15" ht="15.75" customHeight="1">
      <c r="A66" s="183"/>
      <c r="B66" s="71" t="s">
        <v>90</v>
      </c>
      <c r="C66" s="55" t="s">
        <v>41</v>
      </c>
      <c r="D66" s="114">
        <v>144</v>
      </c>
      <c r="E66" s="51">
        <v>81</v>
      </c>
      <c r="F66" s="56">
        <f t="shared" si="18"/>
        <v>225</v>
      </c>
      <c r="G66" s="114">
        <v>139</v>
      </c>
      <c r="H66" s="51">
        <v>62</v>
      </c>
      <c r="I66" s="56">
        <f t="shared" si="19"/>
        <v>201</v>
      </c>
      <c r="J66" s="114">
        <f t="shared" si="15"/>
        <v>283</v>
      </c>
      <c r="K66" s="89">
        <f t="shared" si="16"/>
        <v>143</v>
      </c>
      <c r="L66" s="88"/>
      <c r="M66" s="60">
        <f t="shared" si="17"/>
        <v>426</v>
      </c>
      <c r="N66" s="137"/>
      <c r="O66" s="95">
        <v>4</v>
      </c>
    </row>
    <row r="67" spans="1:17" ht="15.75" customHeight="1">
      <c r="A67" s="182">
        <v>32</v>
      </c>
      <c r="B67" s="86" t="s">
        <v>70</v>
      </c>
      <c r="C67" s="55" t="s">
        <v>68</v>
      </c>
      <c r="D67" s="114">
        <v>148</v>
      </c>
      <c r="E67" s="51">
        <v>53</v>
      </c>
      <c r="F67" s="56">
        <f t="shared" si="18"/>
        <v>201</v>
      </c>
      <c r="G67" s="114">
        <v>151</v>
      </c>
      <c r="H67" s="51">
        <v>80</v>
      </c>
      <c r="I67" s="56">
        <f t="shared" si="19"/>
        <v>231</v>
      </c>
      <c r="J67" s="114">
        <f t="shared" si="15"/>
        <v>299</v>
      </c>
      <c r="K67" s="89">
        <f t="shared" si="16"/>
        <v>133</v>
      </c>
      <c r="L67" s="88"/>
      <c r="M67" s="60">
        <v>432</v>
      </c>
      <c r="N67" s="137">
        <f>IF(M67="","",SUM(M67+M68))</f>
        <v>856</v>
      </c>
      <c r="O67" s="95">
        <v>7</v>
      </c>
      <c r="P67" s="12"/>
      <c r="Q67" t="s">
        <v>189</v>
      </c>
    </row>
    <row r="68" spans="1:17" ht="15.75" customHeight="1">
      <c r="A68" s="183"/>
      <c r="B68" s="86" t="s">
        <v>69</v>
      </c>
      <c r="C68" s="55" t="s">
        <v>68</v>
      </c>
      <c r="D68" s="114">
        <v>142</v>
      </c>
      <c r="E68" s="51">
        <v>61</v>
      </c>
      <c r="F68" s="56">
        <f t="shared" si="18"/>
        <v>203</v>
      </c>
      <c r="G68" s="114">
        <v>150</v>
      </c>
      <c r="H68" s="51">
        <v>71</v>
      </c>
      <c r="I68" s="56">
        <f t="shared" si="19"/>
        <v>221</v>
      </c>
      <c r="J68" s="114">
        <f t="shared" si="15"/>
        <v>292</v>
      </c>
      <c r="K68" s="89">
        <f t="shared" si="16"/>
        <v>132</v>
      </c>
      <c r="L68" s="88"/>
      <c r="M68" s="60">
        <f>IF(K68="","",SUM(F68+I68))</f>
        <v>424</v>
      </c>
      <c r="N68" s="137"/>
      <c r="O68" s="95">
        <v>7</v>
      </c>
      <c r="Q68" t="s">
        <v>189</v>
      </c>
    </row>
    <row r="69" spans="1:15" ht="15.75" customHeight="1">
      <c r="A69" s="182">
        <v>33</v>
      </c>
      <c r="B69" s="71" t="s">
        <v>217</v>
      </c>
      <c r="C69" s="55" t="s">
        <v>210</v>
      </c>
      <c r="D69" s="114">
        <v>136</v>
      </c>
      <c r="E69" s="51">
        <v>62</v>
      </c>
      <c r="F69" s="56">
        <v>198</v>
      </c>
      <c r="G69" s="114">
        <v>164</v>
      </c>
      <c r="H69" s="51">
        <v>81</v>
      </c>
      <c r="I69" s="56">
        <v>245</v>
      </c>
      <c r="J69" s="114">
        <f t="shared" si="15"/>
        <v>300</v>
      </c>
      <c r="K69" s="89">
        <f t="shared" si="16"/>
        <v>143</v>
      </c>
      <c r="L69" s="88"/>
      <c r="M69" s="60">
        <f>IF(K69="","",SUM(F69+I69))</f>
        <v>443</v>
      </c>
      <c r="N69" s="137">
        <f>IF(M69="","",SUM(M69+M70))</f>
        <v>856</v>
      </c>
      <c r="O69" s="95">
        <v>3</v>
      </c>
    </row>
    <row r="70" spans="1:16" ht="15.75" customHeight="1">
      <c r="A70" s="183"/>
      <c r="B70" s="71" t="s">
        <v>218</v>
      </c>
      <c r="C70" s="55" t="s">
        <v>210</v>
      </c>
      <c r="D70" s="114">
        <v>153</v>
      </c>
      <c r="E70" s="51">
        <v>71</v>
      </c>
      <c r="F70" s="56">
        <v>224</v>
      </c>
      <c r="G70" s="114">
        <v>144</v>
      </c>
      <c r="H70" s="51">
        <v>45</v>
      </c>
      <c r="I70" s="56">
        <v>189</v>
      </c>
      <c r="J70" s="114">
        <f t="shared" si="15"/>
        <v>297</v>
      </c>
      <c r="K70" s="89">
        <f t="shared" si="16"/>
        <v>116</v>
      </c>
      <c r="L70" s="88"/>
      <c r="M70" s="60">
        <f>IF(K70="","",SUM(F70+I70))</f>
        <v>413</v>
      </c>
      <c r="N70" s="137"/>
      <c r="O70" s="95">
        <v>9</v>
      </c>
      <c r="P70" s="12"/>
    </row>
    <row r="71" spans="1:15" ht="15.75" customHeight="1">
      <c r="A71" s="182">
        <v>34</v>
      </c>
      <c r="B71" s="71" t="s">
        <v>137</v>
      </c>
      <c r="C71" s="154" t="s">
        <v>27</v>
      </c>
      <c r="D71" s="114">
        <v>149</v>
      </c>
      <c r="E71" s="51">
        <v>81</v>
      </c>
      <c r="F71" s="116">
        <f>SUM(D71+E71)</f>
        <v>230</v>
      </c>
      <c r="G71" s="114">
        <v>140</v>
      </c>
      <c r="H71" s="51">
        <v>61</v>
      </c>
      <c r="I71" s="116">
        <f>SUM(G71+H71)</f>
        <v>201</v>
      </c>
      <c r="J71" s="114">
        <f>SUM(D71+G71)</f>
        <v>289</v>
      </c>
      <c r="K71" s="89">
        <f>SUM(E71+H71)</f>
        <v>142</v>
      </c>
      <c r="L71" s="88"/>
      <c r="M71" s="60">
        <f>SUM(F71+I71)</f>
        <v>431</v>
      </c>
      <c r="N71" s="137">
        <f>SUM(M71+M72)</f>
        <v>855</v>
      </c>
      <c r="O71" s="95">
        <v>1</v>
      </c>
    </row>
    <row r="72" spans="1:15" ht="15.75" customHeight="1">
      <c r="A72" s="183"/>
      <c r="B72" s="71" t="s">
        <v>113</v>
      </c>
      <c r="C72" s="154" t="s">
        <v>27</v>
      </c>
      <c r="D72" s="114">
        <v>148</v>
      </c>
      <c r="E72" s="51">
        <v>60</v>
      </c>
      <c r="F72" s="116">
        <f>SUM(D72+E72)</f>
        <v>208</v>
      </c>
      <c r="G72" s="114">
        <v>163</v>
      </c>
      <c r="H72" s="51">
        <v>53</v>
      </c>
      <c r="I72" s="116">
        <f>SUM(G72+H72)</f>
        <v>216</v>
      </c>
      <c r="J72" s="114">
        <f>SUM(D72+G72)</f>
        <v>311</v>
      </c>
      <c r="K72" s="89">
        <f>SUM(E72+H72)</f>
        <v>113</v>
      </c>
      <c r="L72" s="88"/>
      <c r="M72" s="60">
        <f>SUM(F72+I72)</f>
        <v>424</v>
      </c>
      <c r="N72" s="137"/>
      <c r="O72" s="95">
        <v>9</v>
      </c>
    </row>
    <row r="73" spans="1:17" ht="15.75" customHeight="1">
      <c r="A73" s="182">
        <v>35</v>
      </c>
      <c r="B73" s="86" t="s">
        <v>194</v>
      </c>
      <c r="C73" s="55" t="s">
        <v>185</v>
      </c>
      <c r="D73" s="114">
        <v>149</v>
      </c>
      <c r="E73" s="51">
        <v>50</v>
      </c>
      <c r="F73" s="56">
        <f aca="true" t="shared" si="20" ref="F73:F82">IF(D73="","",SUM(D73+E73))</f>
        <v>199</v>
      </c>
      <c r="G73" s="114">
        <v>143</v>
      </c>
      <c r="H73" s="51">
        <v>85</v>
      </c>
      <c r="I73" s="56">
        <f aca="true" t="shared" si="21" ref="I73:I82">IF(G73="","",SUM(G73+H73))</f>
        <v>228</v>
      </c>
      <c r="J73" s="114">
        <f aca="true" t="shared" si="22" ref="J73:J87">IF(I73="","",SUM(D73+G73))</f>
        <v>292</v>
      </c>
      <c r="K73" s="89">
        <f aca="true" t="shared" si="23" ref="K73:K87">IF(I73="","",SUM(E73+H73))</f>
        <v>135</v>
      </c>
      <c r="L73" s="88"/>
      <c r="M73" s="60">
        <f aca="true" t="shared" si="24" ref="M73:M84">IF(K73="","",SUM(F73+I73))</f>
        <v>427</v>
      </c>
      <c r="N73" s="137">
        <f>IF(M73="","",SUM(M73+M74))</f>
        <v>854</v>
      </c>
      <c r="O73" s="95">
        <v>7</v>
      </c>
      <c r="Q73" t="s">
        <v>189</v>
      </c>
    </row>
    <row r="74" spans="1:17" ht="15.75" customHeight="1">
      <c r="A74" s="183"/>
      <c r="B74" s="86" t="s">
        <v>195</v>
      </c>
      <c r="C74" s="55" t="s">
        <v>185</v>
      </c>
      <c r="D74" s="114">
        <v>144</v>
      </c>
      <c r="E74" s="51">
        <v>62</v>
      </c>
      <c r="F74" s="56">
        <f t="shared" si="20"/>
        <v>206</v>
      </c>
      <c r="G74" s="114">
        <v>149</v>
      </c>
      <c r="H74" s="51">
        <v>72</v>
      </c>
      <c r="I74" s="56">
        <f t="shared" si="21"/>
        <v>221</v>
      </c>
      <c r="J74" s="114">
        <f t="shared" si="22"/>
        <v>293</v>
      </c>
      <c r="K74" s="89">
        <f t="shared" si="23"/>
        <v>134</v>
      </c>
      <c r="L74" s="88"/>
      <c r="M74" s="60">
        <f t="shared" si="24"/>
        <v>427</v>
      </c>
      <c r="N74" s="137"/>
      <c r="O74" s="95">
        <v>7</v>
      </c>
      <c r="Q74" t="s">
        <v>189</v>
      </c>
    </row>
    <row r="75" spans="1:15" ht="15.75" customHeight="1">
      <c r="A75" s="182">
        <v>36</v>
      </c>
      <c r="B75" s="71" t="s">
        <v>74</v>
      </c>
      <c r="C75" s="55" t="s">
        <v>76</v>
      </c>
      <c r="D75" s="114">
        <v>141</v>
      </c>
      <c r="E75" s="51">
        <v>54</v>
      </c>
      <c r="F75" s="56">
        <f t="shared" si="20"/>
        <v>195</v>
      </c>
      <c r="G75" s="114">
        <v>137</v>
      </c>
      <c r="H75" s="51">
        <v>45</v>
      </c>
      <c r="I75" s="56">
        <f t="shared" si="21"/>
        <v>182</v>
      </c>
      <c r="J75" s="114">
        <f t="shared" si="22"/>
        <v>278</v>
      </c>
      <c r="K75" s="89">
        <f t="shared" si="23"/>
        <v>99</v>
      </c>
      <c r="L75" s="88"/>
      <c r="M75" s="60">
        <f t="shared" si="24"/>
        <v>377</v>
      </c>
      <c r="N75" s="137">
        <f>IF(M75="","",SUM(M75+M76))</f>
        <v>854</v>
      </c>
      <c r="O75" s="95">
        <v>13</v>
      </c>
    </row>
    <row r="76" spans="1:15" ht="15.75" customHeight="1">
      <c r="A76" s="183"/>
      <c r="B76" s="71" t="s">
        <v>75</v>
      </c>
      <c r="C76" s="55" t="s">
        <v>76</v>
      </c>
      <c r="D76" s="114">
        <v>152</v>
      </c>
      <c r="E76" s="51">
        <v>81</v>
      </c>
      <c r="F76" s="56">
        <f t="shared" si="20"/>
        <v>233</v>
      </c>
      <c r="G76" s="114">
        <v>158</v>
      </c>
      <c r="H76" s="51">
        <v>86</v>
      </c>
      <c r="I76" s="56">
        <f t="shared" si="21"/>
        <v>244</v>
      </c>
      <c r="J76" s="114">
        <f t="shared" si="22"/>
        <v>310</v>
      </c>
      <c r="K76" s="89">
        <f t="shared" si="23"/>
        <v>167</v>
      </c>
      <c r="L76" s="88"/>
      <c r="M76" s="60">
        <f t="shared" si="24"/>
        <v>477</v>
      </c>
      <c r="N76" s="137"/>
      <c r="O76" s="95">
        <v>4</v>
      </c>
    </row>
    <row r="77" spans="1:15" ht="18" customHeight="1">
      <c r="A77" s="182">
        <v>37</v>
      </c>
      <c r="B77" s="71" t="s">
        <v>62</v>
      </c>
      <c r="C77" s="68" t="s">
        <v>59</v>
      </c>
      <c r="D77" s="114">
        <v>161</v>
      </c>
      <c r="E77" s="51">
        <v>62</v>
      </c>
      <c r="F77" s="56">
        <f t="shared" si="20"/>
        <v>223</v>
      </c>
      <c r="G77" s="114">
        <v>154</v>
      </c>
      <c r="H77" s="51">
        <v>61</v>
      </c>
      <c r="I77" s="56">
        <f t="shared" si="21"/>
        <v>215</v>
      </c>
      <c r="J77" s="114">
        <f t="shared" si="22"/>
        <v>315</v>
      </c>
      <c r="K77" s="89">
        <f t="shared" si="23"/>
        <v>123</v>
      </c>
      <c r="L77" s="88"/>
      <c r="M77" s="60">
        <f t="shared" si="24"/>
        <v>438</v>
      </c>
      <c r="N77" s="137">
        <f>IF(M77="","",SUM(M77+M78))</f>
        <v>854</v>
      </c>
      <c r="O77" s="95">
        <v>2</v>
      </c>
    </row>
    <row r="78" spans="1:15" ht="18" customHeight="1">
      <c r="A78" s="183"/>
      <c r="B78" s="71" t="s">
        <v>63</v>
      </c>
      <c r="C78" s="68" t="s">
        <v>59</v>
      </c>
      <c r="D78" s="114">
        <v>131</v>
      </c>
      <c r="E78" s="51">
        <v>81</v>
      </c>
      <c r="F78" s="56">
        <f t="shared" si="20"/>
        <v>212</v>
      </c>
      <c r="G78" s="114">
        <v>160</v>
      </c>
      <c r="H78" s="51">
        <v>44</v>
      </c>
      <c r="I78" s="56">
        <f t="shared" si="21"/>
        <v>204</v>
      </c>
      <c r="J78" s="114">
        <f t="shared" si="22"/>
        <v>291</v>
      </c>
      <c r="K78" s="89">
        <f t="shared" si="23"/>
        <v>125</v>
      </c>
      <c r="L78" s="88"/>
      <c r="M78" s="60">
        <f t="shared" si="24"/>
        <v>416</v>
      </c>
      <c r="N78" s="137"/>
      <c r="O78" s="95">
        <v>5</v>
      </c>
    </row>
    <row r="79" spans="1:15" ht="18" customHeight="1">
      <c r="A79" s="182">
        <v>38</v>
      </c>
      <c r="B79" s="71" t="s">
        <v>39</v>
      </c>
      <c r="C79" s="55" t="s">
        <v>15</v>
      </c>
      <c r="D79" s="114">
        <v>144</v>
      </c>
      <c r="E79" s="51">
        <v>70</v>
      </c>
      <c r="F79" s="56">
        <f t="shared" si="20"/>
        <v>214</v>
      </c>
      <c r="G79" s="114">
        <v>136</v>
      </c>
      <c r="H79" s="51">
        <v>72</v>
      </c>
      <c r="I79" s="56">
        <f t="shared" si="21"/>
        <v>208</v>
      </c>
      <c r="J79" s="114">
        <f t="shared" si="22"/>
        <v>280</v>
      </c>
      <c r="K79" s="89">
        <f t="shared" si="23"/>
        <v>142</v>
      </c>
      <c r="L79" s="88"/>
      <c r="M79" s="60">
        <f t="shared" si="24"/>
        <v>422</v>
      </c>
      <c r="N79" s="137">
        <f>IF(M79="","",SUM(M79+M80))</f>
        <v>853</v>
      </c>
      <c r="O79" s="95">
        <v>0</v>
      </c>
    </row>
    <row r="80" spans="1:15" ht="18" customHeight="1">
      <c r="A80" s="183"/>
      <c r="B80" s="71" t="s">
        <v>158</v>
      </c>
      <c r="C80" s="55" t="s">
        <v>15</v>
      </c>
      <c r="D80" s="114">
        <v>164</v>
      </c>
      <c r="E80" s="51">
        <v>51</v>
      </c>
      <c r="F80" s="56">
        <f t="shared" si="20"/>
        <v>215</v>
      </c>
      <c r="G80" s="114">
        <v>153</v>
      </c>
      <c r="H80" s="51">
        <v>63</v>
      </c>
      <c r="I80" s="56">
        <f t="shared" si="21"/>
        <v>216</v>
      </c>
      <c r="J80" s="114">
        <f t="shared" si="22"/>
        <v>317</v>
      </c>
      <c r="K80" s="89">
        <f t="shared" si="23"/>
        <v>114</v>
      </c>
      <c r="L80" s="88"/>
      <c r="M80" s="60">
        <f t="shared" si="24"/>
        <v>431</v>
      </c>
      <c r="N80" s="137"/>
      <c r="O80" s="95">
        <v>7</v>
      </c>
    </row>
    <row r="81" spans="1:15" ht="18" customHeight="1">
      <c r="A81" s="182">
        <v>39</v>
      </c>
      <c r="B81" s="71" t="s">
        <v>60</v>
      </c>
      <c r="C81" s="68" t="s">
        <v>59</v>
      </c>
      <c r="D81" s="114">
        <v>152</v>
      </c>
      <c r="E81" s="51">
        <v>68</v>
      </c>
      <c r="F81" s="56">
        <f t="shared" si="20"/>
        <v>220</v>
      </c>
      <c r="G81" s="114">
        <v>153</v>
      </c>
      <c r="H81" s="51">
        <v>52</v>
      </c>
      <c r="I81" s="56">
        <f t="shared" si="21"/>
        <v>205</v>
      </c>
      <c r="J81" s="114">
        <f t="shared" si="22"/>
        <v>305</v>
      </c>
      <c r="K81" s="89">
        <f t="shared" si="23"/>
        <v>120</v>
      </c>
      <c r="L81" s="88"/>
      <c r="M81" s="60">
        <f t="shared" si="24"/>
        <v>425</v>
      </c>
      <c r="N81" s="137">
        <f>IF(M81="","",SUM(M81+M82))</f>
        <v>843</v>
      </c>
      <c r="O81" s="95">
        <v>8</v>
      </c>
    </row>
    <row r="82" spans="1:15" ht="18" customHeight="1">
      <c r="A82" s="183"/>
      <c r="B82" s="71" t="s">
        <v>61</v>
      </c>
      <c r="C82" s="68" t="s">
        <v>59</v>
      </c>
      <c r="D82" s="114">
        <v>151</v>
      </c>
      <c r="E82" s="51">
        <v>60</v>
      </c>
      <c r="F82" s="56">
        <f t="shared" si="20"/>
        <v>211</v>
      </c>
      <c r="G82" s="114">
        <v>153</v>
      </c>
      <c r="H82" s="51">
        <v>54</v>
      </c>
      <c r="I82" s="56">
        <f t="shared" si="21"/>
        <v>207</v>
      </c>
      <c r="J82" s="114">
        <f t="shared" si="22"/>
        <v>304</v>
      </c>
      <c r="K82" s="89">
        <f t="shared" si="23"/>
        <v>114</v>
      </c>
      <c r="L82" s="88"/>
      <c r="M82" s="60">
        <f t="shared" si="24"/>
        <v>418</v>
      </c>
      <c r="N82" s="137"/>
      <c r="O82" s="95">
        <v>6</v>
      </c>
    </row>
    <row r="83" spans="1:15" ht="15.75" customHeight="1">
      <c r="A83" s="182">
        <v>40</v>
      </c>
      <c r="B83" s="71" t="s">
        <v>227</v>
      </c>
      <c r="C83" s="55" t="s">
        <v>212</v>
      </c>
      <c r="D83" s="114">
        <v>149</v>
      </c>
      <c r="E83" s="51">
        <v>59</v>
      </c>
      <c r="F83" s="56">
        <v>208</v>
      </c>
      <c r="G83" s="114">
        <v>140</v>
      </c>
      <c r="H83" s="51">
        <v>61</v>
      </c>
      <c r="I83" s="56">
        <v>201</v>
      </c>
      <c r="J83" s="114">
        <f t="shared" si="22"/>
        <v>289</v>
      </c>
      <c r="K83" s="89">
        <f t="shared" si="23"/>
        <v>120</v>
      </c>
      <c r="L83" s="88"/>
      <c r="M83" s="60">
        <f t="shared" si="24"/>
        <v>409</v>
      </c>
      <c r="N83" s="137">
        <f>IF(M83="","",SUM(M83+M84))</f>
        <v>839</v>
      </c>
      <c r="O83" s="95">
        <v>9</v>
      </c>
    </row>
    <row r="84" spans="1:15" ht="15.75" customHeight="1">
      <c r="A84" s="183"/>
      <c r="B84" s="71" t="s">
        <v>228</v>
      </c>
      <c r="C84" s="55" t="s">
        <v>212</v>
      </c>
      <c r="D84" s="114">
        <v>154</v>
      </c>
      <c r="E84" s="51">
        <v>71</v>
      </c>
      <c r="F84" s="56">
        <v>225</v>
      </c>
      <c r="G84" s="114">
        <v>154</v>
      </c>
      <c r="H84" s="51">
        <v>51</v>
      </c>
      <c r="I84" s="56">
        <v>205</v>
      </c>
      <c r="J84" s="114">
        <f t="shared" si="22"/>
        <v>308</v>
      </c>
      <c r="K84" s="89">
        <f t="shared" si="23"/>
        <v>122</v>
      </c>
      <c r="L84" s="88"/>
      <c r="M84" s="60">
        <f t="shared" si="24"/>
        <v>430</v>
      </c>
      <c r="N84" s="137"/>
      <c r="O84" s="95">
        <v>6</v>
      </c>
    </row>
    <row r="85" spans="1:16" ht="15.75" customHeight="1">
      <c r="A85" s="182">
        <v>41</v>
      </c>
      <c r="B85" s="71" t="s">
        <v>148</v>
      </c>
      <c r="C85" s="55" t="s">
        <v>35</v>
      </c>
      <c r="D85" s="114">
        <v>150</v>
      </c>
      <c r="E85" s="51">
        <v>88</v>
      </c>
      <c r="F85" s="56">
        <f>IF(D85="","",SUM(D85+E85))</f>
        <v>238</v>
      </c>
      <c r="G85" s="114">
        <v>136</v>
      </c>
      <c r="H85" s="51">
        <v>62</v>
      </c>
      <c r="I85" s="56">
        <f>IF(G85="","",SUM(G85+H85))</f>
        <v>198</v>
      </c>
      <c r="J85" s="114">
        <f t="shared" si="22"/>
        <v>286</v>
      </c>
      <c r="K85" s="89">
        <f t="shared" si="23"/>
        <v>150</v>
      </c>
      <c r="L85" s="88"/>
      <c r="M85" s="60">
        <f>SUM(F85,I85)</f>
        <v>436</v>
      </c>
      <c r="N85" s="137">
        <f>IF(M85="","",SUM(M85+M86))</f>
        <v>838</v>
      </c>
      <c r="O85" s="95">
        <v>4</v>
      </c>
      <c r="P85" s="16"/>
    </row>
    <row r="86" spans="1:15" ht="15.75" customHeight="1">
      <c r="A86" s="183"/>
      <c r="B86" s="71" t="s">
        <v>149</v>
      </c>
      <c r="C86" s="55" t="s">
        <v>35</v>
      </c>
      <c r="D86" s="114">
        <v>145</v>
      </c>
      <c r="E86" s="51">
        <v>54</v>
      </c>
      <c r="F86" s="56">
        <f>IF(D86="","",SUM(D86+E86))</f>
        <v>199</v>
      </c>
      <c r="G86" s="114">
        <v>151</v>
      </c>
      <c r="H86" s="51">
        <v>52</v>
      </c>
      <c r="I86" s="56">
        <f>IF(G86="","",SUM(G86+H86))</f>
        <v>203</v>
      </c>
      <c r="J86" s="114">
        <f t="shared" si="22"/>
        <v>296</v>
      </c>
      <c r="K86" s="89">
        <f t="shared" si="23"/>
        <v>106</v>
      </c>
      <c r="L86" s="88"/>
      <c r="M86" s="60">
        <f>SUM(F86,I86)</f>
        <v>402</v>
      </c>
      <c r="N86" s="137"/>
      <c r="O86" s="95">
        <v>6</v>
      </c>
    </row>
    <row r="87" spans="1:15" ht="15.75" customHeight="1">
      <c r="A87" s="182">
        <v>42</v>
      </c>
      <c r="B87" s="141" t="s">
        <v>229</v>
      </c>
      <c r="C87" s="97" t="s">
        <v>212</v>
      </c>
      <c r="D87" s="142">
        <v>146</v>
      </c>
      <c r="E87" s="143">
        <v>35</v>
      </c>
      <c r="F87" s="144">
        <v>181</v>
      </c>
      <c r="G87" s="142">
        <v>137</v>
      </c>
      <c r="H87" s="143">
        <v>79</v>
      </c>
      <c r="I87" s="144">
        <v>216</v>
      </c>
      <c r="J87" s="142">
        <f t="shared" si="22"/>
        <v>283</v>
      </c>
      <c r="K87" s="144">
        <f t="shared" si="23"/>
        <v>114</v>
      </c>
      <c r="L87" s="127"/>
      <c r="M87" s="145">
        <f>IF(K87="","",SUM(F87+I87))</f>
        <v>397</v>
      </c>
      <c r="N87" s="146">
        <v>833</v>
      </c>
      <c r="O87" s="96">
        <v>14</v>
      </c>
    </row>
    <row r="88" spans="1:15" ht="15.75" customHeight="1">
      <c r="A88" s="183"/>
      <c r="B88" s="141" t="s">
        <v>230</v>
      </c>
      <c r="C88" s="97" t="s">
        <v>212</v>
      </c>
      <c r="D88" s="142">
        <v>146</v>
      </c>
      <c r="E88" s="143">
        <v>71</v>
      </c>
      <c r="F88" s="144">
        <v>217</v>
      </c>
      <c r="G88" s="142">
        <v>149</v>
      </c>
      <c r="H88" s="143">
        <v>70</v>
      </c>
      <c r="I88" s="144">
        <v>219</v>
      </c>
      <c r="J88" s="142">
        <v>295</v>
      </c>
      <c r="K88" s="144">
        <v>141</v>
      </c>
      <c r="L88" s="127"/>
      <c r="M88" s="145">
        <v>436</v>
      </c>
      <c r="N88" s="138"/>
      <c r="O88" s="96">
        <v>5</v>
      </c>
    </row>
    <row r="89" spans="1:15" ht="15.75" customHeight="1">
      <c r="A89" s="182">
        <v>43</v>
      </c>
      <c r="B89" s="101" t="s">
        <v>17</v>
      </c>
      <c r="C89" s="104" t="s">
        <v>15</v>
      </c>
      <c r="D89" s="115">
        <v>145</v>
      </c>
      <c r="E89" s="99">
        <v>62</v>
      </c>
      <c r="F89" s="116">
        <v>207</v>
      </c>
      <c r="G89" s="115">
        <v>139</v>
      </c>
      <c r="H89" s="99">
        <v>62</v>
      </c>
      <c r="I89" s="116">
        <v>201</v>
      </c>
      <c r="J89" s="114">
        <f>SUM(D89+G89)</f>
        <v>284</v>
      </c>
      <c r="K89" s="89">
        <f>SUM(E89+H89)</f>
        <v>124</v>
      </c>
      <c r="L89" s="88"/>
      <c r="M89" s="60">
        <f>SUM(F89+I89)</f>
        <v>408</v>
      </c>
      <c r="N89" s="137">
        <f>SUM(M89+M90)</f>
        <v>831</v>
      </c>
      <c r="O89" s="95">
        <v>6</v>
      </c>
    </row>
    <row r="90" spans="1:15" ht="15.75" customHeight="1">
      <c r="A90" s="183"/>
      <c r="B90" s="71" t="s">
        <v>18</v>
      </c>
      <c r="C90" s="55" t="s">
        <v>15</v>
      </c>
      <c r="D90" s="114">
        <v>143</v>
      </c>
      <c r="E90" s="51">
        <v>77</v>
      </c>
      <c r="F90" s="56">
        <v>220</v>
      </c>
      <c r="G90" s="114">
        <v>143</v>
      </c>
      <c r="H90" s="51">
        <v>60</v>
      </c>
      <c r="I90" s="56">
        <v>203</v>
      </c>
      <c r="J90" s="114">
        <f>SUM(D90+G90)</f>
        <v>286</v>
      </c>
      <c r="K90" s="89">
        <f>SUM(E90+H90)</f>
        <v>137</v>
      </c>
      <c r="L90" s="88"/>
      <c r="M90" s="60">
        <f>SUM(F90+I90)</f>
        <v>423</v>
      </c>
      <c r="N90" s="137"/>
      <c r="O90" s="95">
        <v>4</v>
      </c>
    </row>
    <row r="91" spans="1:15" ht="15.75" customHeight="1">
      <c r="A91" s="182">
        <v>44</v>
      </c>
      <c r="B91" s="71" t="s">
        <v>156</v>
      </c>
      <c r="C91" s="55" t="s">
        <v>31</v>
      </c>
      <c r="D91" s="114">
        <v>123</v>
      </c>
      <c r="E91" s="51">
        <v>43</v>
      </c>
      <c r="F91" s="56">
        <f>IF(D91="","",SUM(D91+E91))</f>
        <v>166</v>
      </c>
      <c r="G91" s="114">
        <v>151</v>
      </c>
      <c r="H91" s="51">
        <v>52</v>
      </c>
      <c r="I91" s="56">
        <f>IF(G91="","",SUM(G91+H91))</f>
        <v>203</v>
      </c>
      <c r="J91" s="114">
        <f>IF(I91="","",SUM(D91+G91))</f>
        <v>274</v>
      </c>
      <c r="K91" s="89">
        <f>IF(I91="","",SUM(E91+H91))</f>
        <v>95</v>
      </c>
      <c r="L91" s="88"/>
      <c r="M91" s="62">
        <f>SUM(F91,I91)</f>
        <v>369</v>
      </c>
      <c r="N91" s="137">
        <f>IF(M91="","",SUM(M91+M92))</f>
        <v>830</v>
      </c>
      <c r="O91" s="95">
        <v>16</v>
      </c>
    </row>
    <row r="92" spans="1:15" ht="15.75" customHeight="1">
      <c r="A92" s="183"/>
      <c r="B92" s="71" t="s">
        <v>157</v>
      </c>
      <c r="C92" s="55" t="s">
        <v>31</v>
      </c>
      <c r="D92" s="114">
        <v>144</v>
      </c>
      <c r="E92" s="51">
        <v>69</v>
      </c>
      <c r="F92" s="56">
        <f>IF(D92="","",SUM(D92+E92))</f>
        <v>213</v>
      </c>
      <c r="G92" s="114">
        <v>160</v>
      </c>
      <c r="H92" s="51">
        <v>88</v>
      </c>
      <c r="I92" s="56">
        <f>IF(G92="","",SUM(G92+H92))</f>
        <v>248</v>
      </c>
      <c r="J92" s="114">
        <f>IF(I92="","",SUM(D92+G92))</f>
        <v>304</v>
      </c>
      <c r="K92" s="89">
        <f>IF(I92="","",SUM(E92+H92))</f>
        <v>157</v>
      </c>
      <c r="L92" s="88"/>
      <c r="M92" s="60">
        <f>SUM(F92,I92)</f>
        <v>461</v>
      </c>
      <c r="N92" s="137"/>
      <c r="O92" s="95">
        <v>0</v>
      </c>
    </row>
    <row r="93" spans="1:15" ht="15.75" customHeight="1">
      <c r="A93" s="182">
        <v>45</v>
      </c>
      <c r="B93" s="71" t="s">
        <v>143</v>
      </c>
      <c r="C93" s="55" t="s">
        <v>15</v>
      </c>
      <c r="D93" s="114">
        <v>145</v>
      </c>
      <c r="E93" s="51">
        <v>52</v>
      </c>
      <c r="F93" s="116">
        <f>SUM(D93+E93)</f>
        <v>197</v>
      </c>
      <c r="G93" s="114">
        <v>140</v>
      </c>
      <c r="H93" s="51">
        <v>59</v>
      </c>
      <c r="I93" s="116">
        <f>SUM(G93+H93)</f>
        <v>199</v>
      </c>
      <c r="J93" s="114">
        <f>SUM(D93+G93)</f>
        <v>285</v>
      </c>
      <c r="K93" s="89">
        <f>SUM(E93+H93)</f>
        <v>111</v>
      </c>
      <c r="L93" s="88"/>
      <c r="M93" s="62">
        <f>SUM(F93+I93)</f>
        <v>396</v>
      </c>
      <c r="N93" s="137">
        <f>SUM(M93+M94)</f>
        <v>829</v>
      </c>
      <c r="O93" s="95">
        <v>6</v>
      </c>
    </row>
    <row r="94" spans="1:15" ht="15.75" customHeight="1">
      <c r="A94" s="183"/>
      <c r="B94" s="71" t="s">
        <v>142</v>
      </c>
      <c r="C94" s="55" t="s">
        <v>31</v>
      </c>
      <c r="D94" s="114">
        <v>147</v>
      </c>
      <c r="E94" s="51">
        <v>69</v>
      </c>
      <c r="F94" s="116">
        <f>SUM(D94+E94)</f>
        <v>216</v>
      </c>
      <c r="G94" s="114">
        <v>148</v>
      </c>
      <c r="H94" s="51">
        <v>69</v>
      </c>
      <c r="I94" s="116">
        <f>SUM(G94+H94)</f>
        <v>217</v>
      </c>
      <c r="J94" s="114">
        <f>SUM(D94+G94)</f>
        <v>295</v>
      </c>
      <c r="K94" s="89">
        <f>SUM(E94+H94)</f>
        <v>138</v>
      </c>
      <c r="L94" s="88"/>
      <c r="M94" s="60">
        <f>SUM(F94+I94)</f>
        <v>433</v>
      </c>
      <c r="N94" s="137"/>
      <c r="O94" s="95">
        <v>3</v>
      </c>
    </row>
    <row r="95" spans="1:15" ht="15.75" customHeight="1">
      <c r="A95" s="182">
        <v>46</v>
      </c>
      <c r="B95" s="71" t="s">
        <v>179</v>
      </c>
      <c r="C95" s="55" t="s">
        <v>31</v>
      </c>
      <c r="D95" s="114">
        <v>146</v>
      </c>
      <c r="E95" s="51">
        <v>63</v>
      </c>
      <c r="F95" s="56">
        <f aca="true" t="shared" si="25" ref="F95:F104">IF(D95="","",SUM(D95+E95))</f>
        <v>209</v>
      </c>
      <c r="G95" s="114">
        <v>128</v>
      </c>
      <c r="H95" s="51">
        <v>80</v>
      </c>
      <c r="I95" s="56">
        <f aca="true" t="shared" si="26" ref="I95:I104">IF(G95="","",SUM(G95+H95))</f>
        <v>208</v>
      </c>
      <c r="J95" s="114">
        <f aca="true" t="shared" si="27" ref="J95:J114">IF(I95="","",SUM(D95+G95))</f>
        <v>274</v>
      </c>
      <c r="K95" s="89">
        <f aca="true" t="shared" si="28" ref="K95:K114">IF(I95="","",SUM(E95+H95))</f>
        <v>143</v>
      </c>
      <c r="L95" s="88"/>
      <c r="M95" s="60">
        <f aca="true" t="shared" si="29" ref="M95:M114">IF(K95="","",SUM(F95+I95))</f>
        <v>417</v>
      </c>
      <c r="N95" s="137">
        <f>IF(M95="","",SUM(M95+M96))</f>
        <v>825</v>
      </c>
      <c r="O95" s="95">
        <v>3</v>
      </c>
    </row>
    <row r="96" spans="1:15" ht="15.75" customHeight="1">
      <c r="A96" s="183"/>
      <c r="B96" s="71" t="s">
        <v>180</v>
      </c>
      <c r="C96" s="55" t="s">
        <v>31</v>
      </c>
      <c r="D96" s="114">
        <v>147</v>
      </c>
      <c r="E96" s="51">
        <v>62</v>
      </c>
      <c r="F96" s="56">
        <f t="shared" si="25"/>
        <v>209</v>
      </c>
      <c r="G96" s="114">
        <v>148</v>
      </c>
      <c r="H96" s="51">
        <v>51</v>
      </c>
      <c r="I96" s="56">
        <f t="shared" si="26"/>
        <v>199</v>
      </c>
      <c r="J96" s="114">
        <f t="shared" si="27"/>
        <v>295</v>
      </c>
      <c r="K96" s="89">
        <f t="shared" si="28"/>
        <v>113</v>
      </c>
      <c r="L96" s="88"/>
      <c r="M96" s="60">
        <f t="shared" si="29"/>
        <v>408</v>
      </c>
      <c r="N96" s="137"/>
      <c r="O96" s="95">
        <v>7</v>
      </c>
    </row>
    <row r="97" spans="1:17" ht="15.75" customHeight="1">
      <c r="A97" s="182">
        <v>47</v>
      </c>
      <c r="B97" s="86" t="s">
        <v>86</v>
      </c>
      <c r="C97" s="55" t="s">
        <v>43</v>
      </c>
      <c r="D97" s="114">
        <v>158</v>
      </c>
      <c r="E97" s="51">
        <v>70</v>
      </c>
      <c r="F97" s="56">
        <f t="shared" si="25"/>
        <v>228</v>
      </c>
      <c r="G97" s="114">
        <v>149</v>
      </c>
      <c r="H97" s="51">
        <v>61</v>
      </c>
      <c r="I97" s="56">
        <f t="shared" si="26"/>
        <v>210</v>
      </c>
      <c r="J97" s="123">
        <f t="shared" si="27"/>
        <v>307</v>
      </c>
      <c r="K97" s="90">
        <f t="shared" si="28"/>
        <v>131</v>
      </c>
      <c r="L97" s="88"/>
      <c r="M97" s="60">
        <f t="shared" si="29"/>
        <v>438</v>
      </c>
      <c r="N97" s="137">
        <f>IF(M97="","",SUM(M97+M98))</f>
        <v>825</v>
      </c>
      <c r="O97" s="95">
        <v>8</v>
      </c>
      <c r="Q97" t="s">
        <v>189</v>
      </c>
    </row>
    <row r="98" spans="1:17" ht="15.75" customHeight="1">
      <c r="A98" s="183"/>
      <c r="B98" s="86" t="s">
        <v>46</v>
      </c>
      <c r="C98" s="55" t="s">
        <v>43</v>
      </c>
      <c r="D98" s="114">
        <v>156</v>
      </c>
      <c r="E98" s="51">
        <v>44</v>
      </c>
      <c r="F98" s="56">
        <f t="shared" si="25"/>
        <v>200</v>
      </c>
      <c r="G98" s="114">
        <v>135</v>
      </c>
      <c r="H98" s="51">
        <v>52</v>
      </c>
      <c r="I98" s="56">
        <f t="shared" si="26"/>
        <v>187</v>
      </c>
      <c r="J98" s="114">
        <f t="shared" si="27"/>
        <v>291</v>
      </c>
      <c r="K98" s="89">
        <f t="shared" si="28"/>
        <v>96</v>
      </c>
      <c r="L98" s="88"/>
      <c r="M98" s="62">
        <f t="shared" si="29"/>
        <v>387</v>
      </c>
      <c r="N98" s="137"/>
      <c r="O98" s="95">
        <v>11</v>
      </c>
      <c r="Q98" t="s">
        <v>189</v>
      </c>
    </row>
    <row r="99" spans="1:15" ht="15.75" customHeight="1">
      <c r="A99" s="182">
        <v>48</v>
      </c>
      <c r="B99" s="71" t="s">
        <v>172</v>
      </c>
      <c r="C99" s="55" t="s">
        <v>176</v>
      </c>
      <c r="D99" s="114">
        <v>146</v>
      </c>
      <c r="E99" s="51">
        <v>63</v>
      </c>
      <c r="F99" s="56">
        <f t="shared" si="25"/>
        <v>209</v>
      </c>
      <c r="G99" s="114">
        <v>137</v>
      </c>
      <c r="H99" s="51">
        <v>69</v>
      </c>
      <c r="I99" s="56">
        <f t="shared" si="26"/>
        <v>206</v>
      </c>
      <c r="J99" s="114">
        <f t="shared" si="27"/>
        <v>283</v>
      </c>
      <c r="K99" s="89">
        <f t="shared" si="28"/>
        <v>132</v>
      </c>
      <c r="L99" s="88"/>
      <c r="M99" s="60">
        <f t="shared" si="29"/>
        <v>415</v>
      </c>
      <c r="N99" s="137">
        <f>IF(M99="","",SUM(M99+M100))</f>
        <v>824</v>
      </c>
      <c r="O99" s="95">
        <v>2</v>
      </c>
    </row>
    <row r="100" spans="1:15" ht="15.75" customHeight="1">
      <c r="A100" s="183"/>
      <c r="B100" s="71" t="s">
        <v>173</v>
      </c>
      <c r="C100" s="55" t="s">
        <v>176</v>
      </c>
      <c r="D100" s="114">
        <v>147</v>
      </c>
      <c r="E100" s="51">
        <v>63</v>
      </c>
      <c r="F100" s="56">
        <f t="shared" si="25"/>
        <v>210</v>
      </c>
      <c r="G100" s="114">
        <v>155</v>
      </c>
      <c r="H100" s="51">
        <v>44</v>
      </c>
      <c r="I100" s="56">
        <f t="shared" si="26"/>
        <v>199</v>
      </c>
      <c r="J100" s="114">
        <f t="shared" si="27"/>
        <v>302</v>
      </c>
      <c r="K100" s="89">
        <f t="shared" si="28"/>
        <v>107</v>
      </c>
      <c r="L100" s="88"/>
      <c r="M100" s="60">
        <f t="shared" si="29"/>
        <v>409</v>
      </c>
      <c r="N100" s="137"/>
      <c r="O100" s="95">
        <v>6</v>
      </c>
    </row>
    <row r="101" spans="1:15" ht="15.75" customHeight="1">
      <c r="A101" s="182">
        <v>49</v>
      </c>
      <c r="B101" s="71" t="s">
        <v>79</v>
      </c>
      <c r="C101" s="55" t="s">
        <v>15</v>
      </c>
      <c r="D101" s="114">
        <v>134</v>
      </c>
      <c r="E101" s="51">
        <v>71</v>
      </c>
      <c r="F101" s="56">
        <f t="shared" si="25"/>
        <v>205</v>
      </c>
      <c r="G101" s="114">
        <v>155</v>
      </c>
      <c r="H101" s="51">
        <v>62</v>
      </c>
      <c r="I101" s="56">
        <f t="shared" si="26"/>
        <v>217</v>
      </c>
      <c r="J101" s="114">
        <f t="shared" si="27"/>
        <v>289</v>
      </c>
      <c r="K101" s="89">
        <f t="shared" si="28"/>
        <v>133</v>
      </c>
      <c r="L101" s="88"/>
      <c r="M101" s="60">
        <f t="shared" si="29"/>
        <v>422</v>
      </c>
      <c r="N101" s="137">
        <f>IF(M101="","",SUM(M101+M102))</f>
        <v>820</v>
      </c>
      <c r="O101" s="95">
        <v>7</v>
      </c>
    </row>
    <row r="102" spans="1:16" ht="15.75" customHeight="1">
      <c r="A102" s="183"/>
      <c r="B102" s="71" t="s">
        <v>80</v>
      </c>
      <c r="C102" s="55" t="s">
        <v>15</v>
      </c>
      <c r="D102" s="114">
        <v>129</v>
      </c>
      <c r="E102" s="51">
        <v>53</v>
      </c>
      <c r="F102" s="56">
        <f t="shared" si="25"/>
        <v>182</v>
      </c>
      <c r="G102" s="114">
        <v>147</v>
      </c>
      <c r="H102" s="51">
        <v>69</v>
      </c>
      <c r="I102" s="56">
        <f t="shared" si="26"/>
        <v>216</v>
      </c>
      <c r="J102" s="114">
        <f t="shared" si="27"/>
        <v>276</v>
      </c>
      <c r="K102" s="89">
        <f t="shared" si="28"/>
        <v>122</v>
      </c>
      <c r="L102" s="88"/>
      <c r="M102" s="60">
        <f t="shared" si="29"/>
        <v>398</v>
      </c>
      <c r="N102" s="137"/>
      <c r="O102" s="95">
        <v>9</v>
      </c>
      <c r="P102" s="12"/>
    </row>
    <row r="103" spans="1:17" ht="15.75" customHeight="1">
      <c r="A103" s="182">
        <v>50</v>
      </c>
      <c r="B103" s="86" t="s">
        <v>51</v>
      </c>
      <c r="C103" s="55" t="s">
        <v>47</v>
      </c>
      <c r="D103" s="114">
        <v>136</v>
      </c>
      <c r="E103" s="51">
        <v>52</v>
      </c>
      <c r="F103" s="56">
        <f t="shared" si="25"/>
        <v>188</v>
      </c>
      <c r="G103" s="114">
        <v>142</v>
      </c>
      <c r="H103" s="51">
        <v>61</v>
      </c>
      <c r="I103" s="56">
        <f t="shared" si="26"/>
        <v>203</v>
      </c>
      <c r="J103" s="114">
        <f t="shared" si="27"/>
        <v>278</v>
      </c>
      <c r="K103" s="89">
        <f t="shared" si="28"/>
        <v>113</v>
      </c>
      <c r="L103" s="88"/>
      <c r="M103" s="62">
        <f t="shared" si="29"/>
        <v>391</v>
      </c>
      <c r="N103" s="137">
        <f>IF(M103="","",SUM(M103+M104))</f>
        <v>818</v>
      </c>
      <c r="O103" s="95">
        <v>11</v>
      </c>
      <c r="Q103" t="s">
        <v>189</v>
      </c>
    </row>
    <row r="104" spans="1:17" ht="15.75" customHeight="1">
      <c r="A104" s="183"/>
      <c r="B104" s="86" t="s">
        <v>52</v>
      </c>
      <c r="C104" s="55" t="s">
        <v>47</v>
      </c>
      <c r="D104" s="114">
        <v>140</v>
      </c>
      <c r="E104" s="51">
        <v>79</v>
      </c>
      <c r="F104" s="56">
        <f t="shared" si="25"/>
        <v>219</v>
      </c>
      <c r="G104" s="114">
        <v>154</v>
      </c>
      <c r="H104" s="51">
        <v>54</v>
      </c>
      <c r="I104" s="56">
        <f t="shared" si="26"/>
        <v>208</v>
      </c>
      <c r="J104" s="114">
        <f t="shared" si="27"/>
        <v>294</v>
      </c>
      <c r="K104" s="89">
        <f t="shared" si="28"/>
        <v>133</v>
      </c>
      <c r="L104" s="88"/>
      <c r="M104" s="60">
        <f t="shared" si="29"/>
        <v>427</v>
      </c>
      <c r="N104" s="137"/>
      <c r="O104" s="95">
        <v>3</v>
      </c>
      <c r="Q104" t="s">
        <v>189</v>
      </c>
    </row>
    <row r="105" spans="1:17" ht="15.75" customHeight="1">
      <c r="A105" s="182">
        <v>51</v>
      </c>
      <c r="B105" s="71" t="s">
        <v>215</v>
      </c>
      <c r="C105" s="55" t="s">
        <v>206</v>
      </c>
      <c r="D105" s="114">
        <v>139</v>
      </c>
      <c r="E105" s="51">
        <v>62</v>
      </c>
      <c r="F105" s="56">
        <v>201</v>
      </c>
      <c r="G105" s="114">
        <v>132</v>
      </c>
      <c r="H105" s="51">
        <v>59</v>
      </c>
      <c r="I105" s="56">
        <v>191</v>
      </c>
      <c r="J105" s="114">
        <f t="shared" si="27"/>
        <v>271</v>
      </c>
      <c r="K105" s="89">
        <f t="shared" si="28"/>
        <v>121</v>
      </c>
      <c r="L105" s="88"/>
      <c r="M105" s="60">
        <f t="shared" si="29"/>
        <v>392</v>
      </c>
      <c r="N105" s="137">
        <f>IF(M105="","",SUM(M105+M106))</f>
        <v>816</v>
      </c>
      <c r="O105" s="95">
        <v>9</v>
      </c>
      <c r="P105" s="12"/>
      <c r="Q105" t="s">
        <v>189</v>
      </c>
    </row>
    <row r="106" spans="1:17" ht="15.75" customHeight="1">
      <c r="A106" s="183"/>
      <c r="B106" s="71" t="s">
        <v>216</v>
      </c>
      <c r="C106" s="55" t="s">
        <v>206</v>
      </c>
      <c r="D106" s="114">
        <v>155</v>
      </c>
      <c r="E106" s="51">
        <v>52</v>
      </c>
      <c r="F106" s="56">
        <v>207</v>
      </c>
      <c r="G106" s="114">
        <v>145</v>
      </c>
      <c r="H106" s="51">
        <v>72</v>
      </c>
      <c r="I106" s="56">
        <v>217</v>
      </c>
      <c r="J106" s="114">
        <f t="shared" si="27"/>
        <v>300</v>
      </c>
      <c r="K106" s="89">
        <f t="shared" si="28"/>
        <v>124</v>
      </c>
      <c r="L106" s="88"/>
      <c r="M106" s="60">
        <f t="shared" si="29"/>
        <v>424</v>
      </c>
      <c r="N106" s="137"/>
      <c r="O106" s="95">
        <v>5</v>
      </c>
      <c r="Q106" t="s">
        <v>189</v>
      </c>
    </row>
    <row r="107" spans="1:17" ht="15.75" customHeight="1">
      <c r="A107" s="182">
        <v>52</v>
      </c>
      <c r="B107" s="86" t="s">
        <v>186</v>
      </c>
      <c r="C107" s="55" t="s">
        <v>185</v>
      </c>
      <c r="D107" s="114">
        <v>149</v>
      </c>
      <c r="E107" s="51">
        <v>61</v>
      </c>
      <c r="F107" s="56">
        <f>IF(D107="","",SUM(D107+E107))</f>
        <v>210</v>
      </c>
      <c r="G107" s="114">
        <v>153</v>
      </c>
      <c r="H107" s="51">
        <v>52</v>
      </c>
      <c r="I107" s="56">
        <f aca="true" t="shared" si="30" ref="I107:I114">IF(G107="","",SUM(G107+H107))</f>
        <v>205</v>
      </c>
      <c r="J107" s="114">
        <f t="shared" si="27"/>
        <v>302</v>
      </c>
      <c r="K107" s="89">
        <f t="shared" si="28"/>
        <v>113</v>
      </c>
      <c r="L107" s="88"/>
      <c r="M107" s="60">
        <f t="shared" si="29"/>
        <v>415</v>
      </c>
      <c r="N107" s="137">
        <f>IF(M107="","",SUM(M107+M108))</f>
        <v>815</v>
      </c>
      <c r="O107" s="95">
        <v>8</v>
      </c>
      <c r="Q107" t="s">
        <v>189</v>
      </c>
    </row>
    <row r="108" spans="1:17" ht="15.75" customHeight="1">
      <c r="A108" s="183"/>
      <c r="B108" s="86" t="s">
        <v>187</v>
      </c>
      <c r="C108" s="55" t="s">
        <v>185</v>
      </c>
      <c r="D108" s="114">
        <v>143</v>
      </c>
      <c r="E108" s="51">
        <v>51</v>
      </c>
      <c r="F108" s="56">
        <v>194</v>
      </c>
      <c r="G108" s="114">
        <v>145</v>
      </c>
      <c r="H108" s="51">
        <v>61</v>
      </c>
      <c r="I108" s="56">
        <f t="shared" si="30"/>
        <v>206</v>
      </c>
      <c r="J108" s="114">
        <f t="shared" si="27"/>
        <v>288</v>
      </c>
      <c r="K108" s="89">
        <f t="shared" si="28"/>
        <v>112</v>
      </c>
      <c r="L108" s="88"/>
      <c r="M108" s="60">
        <f t="shared" si="29"/>
        <v>400</v>
      </c>
      <c r="N108" s="137"/>
      <c r="O108" s="95">
        <v>13</v>
      </c>
      <c r="Q108" t="s">
        <v>189</v>
      </c>
    </row>
    <row r="109" spans="1:15" ht="15.75" customHeight="1">
      <c r="A109" s="182">
        <v>53</v>
      </c>
      <c r="B109" s="71" t="s">
        <v>174</v>
      </c>
      <c r="C109" s="55" t="s">
        <v>176</v>
      </c>
      <c r="D109" s="114">
        <v>139</v>
      </c>
      <c r="E109" s="51">
        <v>59</v>
      </c>
      <c r="F109" s="56">
        <f aca="true" t="shared" si="31" ref="F109:F114">IF(D109="","",SUM(D109+E109))</f>
        <v>198</v>
      </c>
      <c r="G109" s="114">
        <v>144</v>
      </c>
      <c r="H109" s="51">
        <v>45</v>
      </c>
      <c r="I109" s="56">
        <f t="shared" si="30"/>
        <v>189</v>
      </c>
      <c r="J109" s="114">
        <f t="shared" si="27"/>
        <v>283</v>
      </c>
      <c r="K109" s="89">
        <f t="shared" si="28"/>
        <v>104</v>
      </c>
      <c r="L109" s="88"/>
      <c r="M109" s="60">
        <f t="shared" si="29"/>
        <v>387</v>
      </c>
      <c r="N109" s="137">
        <f>IF(M109="","",SUM(M109+M110))</f>
        <v>813</v>
      </c>
      <c r="O109" s="95">
        <v>11</v>
      </c>
    </row>
    <row r="110" spans="1:15" ht="15.75" customHeight="1">
      <c r="A110" s="183"/>
      <c r="B110" s="71" t="s">
        <v>175</v>
      </c>
      <c r="C110" s="55" t="s">
        <v>176</v>
      </c>
      <c r="D110" s="114">
        <v>134</v>
      </c>
      <c r="E110" s="51">
        <v>63</v>
      </c>
      <c r="F110" s="56">
        <f t="shared" si="31"/>
        <v>197</v>
      </c>
      <c r="G110" s="114">
        <v>148</v>
      </c>
      <c r="H110" s="51">
        <v>81</v>
      </c>
      <c r="I110" s="56">
        <f t="shared" si="30"/>
        <v>229</v>
      </c>
      <c r="J110" s="114">
        <f t="shared" si="27"/>
        <v>282</v>
      </c>
      <c r="K110" s="89">
        <f t="shared" si="28"/>
        <v>144</v>
      </c>
      <c r="L110" s="88"/>
      <c r="M110" s="60">
        <f t="shared" si="29"/>
        <v>426</v>
      </c>
      <c r="N110" s="137"/>
      <c r="O110" s="95">
        <v>4</v>
      </c>
    </row>
    <row r="111" spans="1:17" ht="15.75" customHeight="1">
      <c r="A111" s="182">
        <v>54</v>
      </c>
      <c r="B111" s="86" t="s">
        <v>184</v>
      </c>
      <c r="C111" s="55" t="s">
        <v>185</v>
      </c>
      <c r="D111" s="114">
        <v>135</v>
      </c>
      <c r="E111" s="51">
        <v>57</v>
      </c>
      <c r="F111" s="56">
        <f t="shared" si="31"/>
        <v>192</v>
      </c>
      <c r="G111" s="114">
        <v>142</v>
      </c>
      <c r="H111" s="51">
        <v>70</v>
      </c>
      <c r="I111" s="56">
        <f t="shared" si="30"/>
        <v>212</v>
      </c>
      <c r="J111" s="114">
        <f t="shared" si="27"/>
        <v>277</v>
      </c>
      <c r="K111" s="89">
        <f t="shared" si="28"/>
        <v>127</v>
      </c>
      <c r="L111" s="88"/>
      <c r="M111" s="60">
        <f t="shared" si="29"/>
        <v>404</v>
      </c>
      <c r="N111" s="137">
        <f>IF(M111="","",SUM(M111+M112))</f>
        <v>812</v>
      </c>
      <c r="O111" s="95">
        <v>8</v>
      </c>
      <c r="Q111" t="s">
        <v>189</v>
      </c>
    </row>
    <row r="112" spans="1:17" ht="15.75" customHeight="1">
      <c r="A112" s="183"/>
      <c r="B112" s="86" t="s">
        <v>181</v>
      </c>
      <c r="C112" s="55" t="s">
        <v>185</v>
      </c>
      <c r="D112" s="114">
        <v>145</v>
      </c>
      <c r="E112" s="51">
        <v>61</v>
      </c>
      <c r="F112" s="56">
        <f t="shared" si="31"/>
        <v>206</v>
      </c>
      <c r="G112" s="114">
        <v>142</v>
      </c>
      <c r="H112" s="51">
        <v>60</v>
      </c>
      <c r="I112" s="56">
        <f t="shared" si="30"/>
        <v>202</v>
      </c>
      <c r="J112" s="114">
        <f t="shared" si="27"/>
        <v>287</v>
      </c>
      <c r="K112" s="89">
        <f t="shared" si="28"/>
        <v>121</v>
      </c>
      <c r="L112" s="88"/>
      <c r="M112" s="60">
        <f t="shared" si="29"/>
        <v>408</v>
      </c>
      <c r="N112" s="137"/>
      <c r="O112" s="95">
        <v>5</v>
      </c>
      <c r="Q112" t="s">
        <v>189</v>
      </c>
    </row>
    <row r="113" spans="1:15" ht="15.75" customHeight="1">
      <c r="A113" s="182">
        <v>55</v>
      </c>
      <c r="B113" s="71" t="s">
        <v>38</v>
      </c>
      <c r="C113" s="55" t="s">
        <v>15</v>
      </c>
      <c r="D113" s="114">
        <v>131</v>
      </c>
      <c r="E113" s="51">
        <v>80</v>
      </c>
      <c r="F113" s="56">
        <f t="shared" si="31"/>
        <v>211</v>
      </c>
      <c r="G113" s="114">
        <v>137</v>
      </c>
      <c r="H113" s="51">
        <v>81</v>
      </c>
      <c r="I113" s="56">
        <f t="shared" si="30"/>
        <v>218</v>
      </c>
      <c r="J113" s="114">
        <f t="shared" si="27"/>
        <v>268</v>
      </c>
      <c r="K113" s="89">
        <f t="shared" si="28"/>
        <v>161</v>
      </c>
      <c r="L113" s="88"/>
      <c r="M113" s="60">
        <f t="shared" si="29"/>
        <v>429</v>
      </c>
      <c r="N113" s="137">
        <f>IF(M113="","",SUM(M113+M114))</f>
        <v>807</v>
      </c>
      <c r="O113" s="95">
        <v>6</v>
      </c>
    </row>
    <row r="114" spans="1:15" ht="15.75" customHeight="1">
      <c r="A114" s="183"/>
      <c r="B114" s="71" t="s">
        <v>95</v>
      </c>
      <c r="C114" s="55" t="s">
        <v>15</v>
      </c>
      <c r="D114" s="114">
        <v>134</v>
      </c>
      <c r="E114" s="51">
        <v>52</v>
      </c>
      <c r="F114" s="56">
        <f t="shared" si="31"/>
        <v>186</v>
      </c>
      <c r="G114" s="114">
        <v>147</v>
      </c>
      <c r="H114" s="51">
        <v>45</v>
      </c>
      <c r="I114" s="56">
        <f t="shared" si="30"/>
        <v>192</v>
      </c>
      <c r="J114" s="114">
        <f t="shared" si="27"/>
        <v>281</v>
      </c>
      <c r="K114" s="89">
        <f t="shared" si="28"/>
        <v>97</v>
      </c>
      <c r="L114" s="88"/>
      <c r="M114" s="62">
        <f t="shared" si="29"/>
        <v>378</v>
      </c>
      <c r="N114" s="137"/>
      <c r="O114" s="95">
        <v>14</v>
      </c>
    </row>
    <row r="115" spans="1:15" ht="15.75" customHeight="1">
      <c r="A115" s="182">
        <v>56</v>
      </c>
      <c r="B115" s="71" t="s">
        <v>96</v>
      </c>
      <c r="C115" s="55" t="s">
        <v>20</v>
      </c>
      <c r="D115" s="115">
        <v>140</v>
      </c>
      <c r="E115" s="99">
        <v>61</v>
      </c>
      <c r="F115" s="116">
        <v>201</v>
      </c>
      <c r="G115" s="115">
        <v>151</v>
      </c>
      <c r="H115" s="99">
        <v>51</v>
      </c>
      <c r="I115" s="116">
        <f>SUM(G115+H115)</f>
        <v>202</v>
      </c>
      <c r="J115" s="114">
        <f>SUM(D115+G115)</f>
        <v>291</v>
      </c>
      <c r="K115" s="89">
        <f>SUM(E115+H115)</f>
        <v>112</v>
      </c>
      <c r="L115" s="88"/>
      <c r="M115" s="60">
        <f>SUM(F115+I115)</f>
        <v>403</v>
      </c>
      <c r="N115" s="137">
        <f>SUM(M115+M116)</f>
        <v>806</v>
      </c>
      <c r="O115" s="95">
        <v>6</v>
      </c>
    </row>
    <row r="116" spans="1:15" ht="15.75" customHeight="1">
      <c r="A116" s="183"/>
      <c r="B116" s="71" t="s">
        <v>98</v>
      </c>
      <c r="C116" s="55" t="s">
        <v>20</v>
      </c>
      <c r="D116" s="115">
        <v>140</v>
      </c>
      <c r="E116" s="99">
        <v>70</v>
      </c>
      <c r="F116" s="116">
        <v>210</v>
      </c>
      <c r="G116" s="115">
        <v>150</v>
      </c>
      <c r="H116" s="99">
        <v>43</v>
      </c>
      <c r="I116" s="116">
        <f>SUM(G116+H116)</f>
        <v>193</v>
      </c>
      <c r="J116" s="114">
        <f>SUM(D116+G116)</f>
        <v>290</v>
      </c>
      <c r="K116" s="89">
        <f>SUM(E116+H116)</f>
        <v>113</v>
      </c>
      <c r="L116" s="88"/>
      <c r="M116" s="60">
        <f>SUM(F116+I116)</f>
        <v>403</v>
      </c>
      <c r="N116" s="137"/>
      <c r="O116" s="95">
        <v>8</v>
      </c>
    </row>
    <row r="117" spans="1:15" ht="15.75" customHeight="1">
      <c r="A117" s="182">
        <v>57</v>
      </c>
      <c r="B117" s="71" t="s">
        <v>133</v>
      </c>
      <c r="C117" s="55" t="s">
        <v>130</v>
      </c>
      <c r="D117" s="114">
        <v>135</v>
      </c>
      <c r="E117" s="51">
        <v>81</v>
      </c>
      <c r="F117" s="56">
        <f>IF(D117="","",SUM(D117+E117))</f>
        <v>216</v>
      </c>
      <c r="G117" s="114">
        <v>160</v>
      </c>
      <c r="H117" s="51">
        <v>52</v>
      </c>
      <c r="I117" s="56">
        <f>IF(G117="","",SUM(G117+H117))</f>
        <v>212</v>
      </c>
      <c r="J117" s="114">
        <f>IF(I117="","",SUM(D117+G117))</f>
        <v>295</v>
      </c>
      <c r="K117" s="89">
        <f>IF(I117="","",SUM(E117+H117))</f>
        <v>133</v>
      </c>
      <c r="L117" s="88"/>
      <c r="M117" s="60">
        <f>IF(K117="","",SUM(F117+I117))</f>
        <v>428</v>
      </c>
      <c r="N117" s="137">
        <f>IF(M117="","",SUM(M117+M118))</f>
        <v>803</v>
      </c>
      <c r="O117" s="95">
        <v>5</v>
      </c>
    </row>
    <row r="118" spans="1:15" ht="15.75" customHeight="1">
      <c r="A118" s="183"/>
      <c r="B118" s="71" t="s">
        <v>134</v>
      </c>
      <c r="C118" s="55" t="s">
        <v>130</v>
      </c>
      <c r="D118" s="114">
        <v>138</v>
      </c>
      <c r="E118" s="51">
        <v>61</v>
      </c>
      <c r="F118" s="56">
        <f>IF(D118="","",SUM(D118+E118))</f>
        <v>199</v>
      </c>
      <c r="G118" s="114">
        <v>131</v>
      </c>
      <c r="H118" s="51">
        <v>45</v>
      </c>
      <c r="I118" s="56">
        <f>IF(G118="","",SUM(G118+H118))</f>
        <v>176</v>
      </c>
      <c r="J118" s="114">
        <f>IF(I118="","",SUM(D118+G118))</f>
        <v>269</v>
      </c>
      <c r="K118" s="89">
        <f>IF(I118="","",SUM(E118+H118))</f>
        <v>106</v>
      </c>
      <c r="L118" s="88"/>
      <c r="M118" s="60">
        <f>IF(K118="","",SUM(F118+I118))</f>
        <v>375</v>
      </c>
      <c r="N118" s="137"/>
      <c r="O118" s="95">
        <v>8</v>
      </c>
    </row>
    <row r="119" spans="1:17" ht="15.75" customHeight="1">
      <c r="A119" s="182">
        <v>58</v>
      </c>
      <c r="B119" s="86" t="s">
        <v>163</v>
      </c>
      <c r="C119" s="55" t="s">
        <v>166</v>
      </c>
      <c r="D119" s="114">
        <v>125</v>
      </c>
      <c r="E119" s="51">
        <v>57</v>
      </c>
      <c r="F119" s="56">
        <f>IF(D119="","",SUM(D119+E119))</f>
        <v>182</v>
      </c>
      <c r="G119" s="114">
        <v>133</v>
      </c>
      <c r="H119" s="51">
        <v>76</v>
      </c>
      <c r="I119" s="56">
        <f>IF(G119="","",SUM(G119+H119))</f>
        <v>209</v>
      </c>
      <c r="J119" s="114">
        <f>IF(I119="","",SUM(D119+G119))</f>
        <v>258</v>
      </c>
      <c r="K119" s="89">
        <f>IF(I119="","",SUM(E119+H119))</f>
        <v>133</v>
      </c>
      <c r="L119" s="88"/>
      <c r="M119" s="60">
        <f>IF(K119="","",SUM(F119+I119))</f>
        <v>391</v>
      </c>
      <c r="N119" s="137">
        <f>IF(M119="","",SUM(M119+M120))</f>
        <v>798</v>
      </c>
      <c r="O119" s="95">
        <v>5</v>
      </c>
      <c r="Q119" t="s">
        <v>189</v>
      </c>
    </row>
    <row r="120" spans="1:17" ht="15.75" customHeight="1">
      <c r="A120" s="183"/>
      <c r="B120" s="86" t="s">
        <v>164</v>
      </c>
      <c r="C120" s="55" t="s">
        <v>165</v>
      </c>
      <c r="D120" s="114">
        <v>142</v>
      </c>
      <c r="E120" s="51">
        <v>72</v>
      </c>
      <c r="F120" s="56">
        <f>IF(D120="","",SUM(D120+E120))</f>
        <v>214</v>
      </c>
      <c r="G120" s="114">
        <v>141</v>
      </c>
      <c r="H120" s="51">
        <v>52</v>
      </c>
      <c r="I120" s="56">
        <f>IF(G120="","",SUM(G120+H120))</f>
        <v>193</v>
      </c>
      <c r="J120" s="114">
        <f>IF(I120="","",SUM(D120+G120))</f>
        <v>283</v>
      </c>
      <c r="K120" s="89">
        <f>IF(I120="","",SUM(E120+H120))</f>
        <v>124</v>
      </c>
      <c r="L120" s="88"/>
      <c r="M120" s="60">
        <f>IF(K120="","",SUM(F120+I120))</f>
        <v>407</v>
      </c>
      <c r="N120" s="137"/>
      <c r="O120" s="95">
        <v>9</v>
      </c>
      <c r="Q120" t="s">
        <v>189</v>
      </c>
    </row>
    <row r="121" spans="1:17" ht="15.75" customHeight="1">
      <c r="A121" s="182">
        <v>59</v>
      </c>
      <c r="B121" s="86" t="s">
        <v>105</v>
      </c>
      <c r="C121" s="55" t="s">
        <v>28</v>
      </c>
      <c r="D121" s="114">
        <v>137</v>
      </c>
      <c r="E121" s="51">
        <v>62</v>
      </c>
      <c r="F121" s="116">
        <f>SUM(D121+E121)</f>
        <v>199</v>
      </c>
      <c r="G121" s="114">
        <v>145</v>
      </c>
      <c r="H121" s="51">
        <v>54</v>
      </c>
      <c r="I121" s="116">
        <f>SUM(G121+H121)</f>
        <v>199</v>
      </c>
      <c r="J121" s="114">
        <f>SUM(D121+G121)</f>
        <v>282</v>
      </c>
      <c r="K121" s="89">
        <f>SUM(E121+H121)</f>
        <v>116</v>
      </c>
      <c r="L121" s="88"/>
      <c r="M121" s="62">
        <f>SUM(F121+I121)</f>
        <v>398</v>
      </c>
      <c r="N121" s="137">
        <f>SUM(M121+M122)</f>
        <v>798</v>
      </c>
      <c r="O121" s="163">
        <v>5</v>
      </c>
      <c r="Q121" t="s">
        <v>189</v>
      </c>
    </row>
    <row r="122" spans="1:17" ht="15.75" customHeight="1">
      <c r="A122" s="183"/>
      <c r="B122" s="86" t="s">
        <v>106</v>
      </c>
      <c r="C122" s="55" t="s">
        <v>29</v>
      </c>
      <c r="D122" s="114">
        <v>147</v>
      </c>
      <c r="E122" s="51">
        <v>63</v>
      </c>
      <c r="F122" s="116">
        <f>SUM(D122+E122)</f>
        <v>210</v>
      </c>
      <c r="G122" s="114">
        <v>146</v>
      </c>
      <c r="H122" s="51">
        <v>44</v>
      </c>
      <c r="I122" s="116">
        <f>SUM(G122+H122)</f>
        <v>190</v>
      </c>
      <c r="J122" s="114">
        <f>SUM(D122+G122)</f>
        <v>293</v>
      </c>
      <c r="K122" s="89">
        <f>SUM(E122+H122)</f>
        <v>107</v>
      </c>
      <c r="L122" s="88"/>
      <c r="M122" s="60">
        <f>SUM(F122+I122)</f>
        <v>400</v>
      </c>
      <c r="N122" s="137"/>
      <c r="O122" s="163">
        <v>11</v>
      </c>
      <c r="Q122" t="s">
        <v>189</v>
      </c>
    </row>
    <row r="123" spans="1:15" ht="15.75" customHeight="1">
      <c r="A123" s="182">
        <v>60</v>
      </c>
      <c r="B123" s="71" t="s">
        <v>83</v>
      </c>
      <c r="C123" s="55" t="s">
        <v>48</v>
      </c>
      <c r="D123" s="114">
        <v>143</v>
      </c>
      <c r="E123" s="51">
        <v>71</v>
      </c>
      <c r="F123" s="56">
        <f>IF(D123="","",SUM(D123+E123))</f>
        <v>214</v>
      </c>
      <c r="G123" s="114">
        <v>130</v>
      </c>
      <c r="H123" s="51">
        <v>44</v>
      </c>
      <c r="I123" s="56">
        <f>IF(G123="","",SUM(G123+H123))</f>
        <v>174</v>
      </c>
      <c r="J123" s="114">
        <f>IF(I123="","",SUM(D123+G123))</f>
        <v>273</v>
      </c>
      <c r="K123" s="89">
        <f>IF(I123="","",SUM(E123+H123))</f>
        <v>115</v>
      </c>
      <c r="L123" s="88"/>
      <c r="M123" s="60">
        <f>IF(K123="","",SUM(F123+I123))</f>
        <v>388</v>
      </c>
      <c r="N123" s="137">
        <f>IF(M123="","",SUM(M123+M124))</f>
        <v>793</v>
      </c>
      <c r="O123" s="95">
        <v>10</v>
      </c>
    </row>
    <row r="124" spans="1:15" ht="15.75" customHeight="1">
      <c r="A124" s="183"/>
      <c r="B124" s="71" t="s">
        <v>103</v>
      </c>
      <c r="C124" s="55" t="s">
        <v>48</v>
      </c>
      <c r="D124" s="114">
        <v>149</v>
      </c>
      <c r="E124" s="51">
        <v>62</v>
      </c>
      <c r="F124" s="56">
        <f>IF(D124="","",SUM(D124+E124))</f>
        <v>211</v>
      </c>
      <c r="G124" s="114">
        <v>132</v>
      </c>
      <c r="H124" s="51">
        <v>62</v>
      </c>
      <c r="I124" s="56">
        <f>IF(G124="","",SUM(G124+H124))</f>
        <v>194</v>
      </c>
      <c r="J124" s="114">
        <f>IF(I124="","",SUM(D124+G124))</f>
        <v>281</v>
      </c>
      <c r="K124" s="89">
        <f>IF(I124="","",SUM(E124+H124))</f>
        <v>124</v>
      </c>
      <c r="L124" s="88"/>
      <c r="M124" s="60">
        <f>IF(K124="","",SUM(F124+I124))</f>
        <v>405</v>
      </c>
      <c r="N124" s="137"/>
      <c r="O124" s="95">
        <v>8</v>
      </c>
    </row>
    <row r="125" spans="1:15" ht="15.75" customHeight="1">
      <c r="A125" s="182">
        <v>61</v>
      </c>
      <c r="B125" s="71" t="s">
        <v>22</v>
      </c>
      <c r="C125" s="55" t="s">
        <v>20</v>
      </c>
      <c r="D125" s="115">
        <v>121</v>
      </c>
      <c r="E125" s="99">
        <v>41</v>
      </c>
      <c r="F125" s="116">
        <v>162</v>
      </c>
      <c r="G125" s="115">
        <v>129</v>
      </c>
      <c r="H125" s="99">
        <v>43</v>
      </c>
      <c r="I125" s="116">
        <f>SUM(G125+H125)</f>
        <v>172</v>
      </c>
      <c r="J125" s="114">
        <f>SUM(D125+G125)</f>
        <v>250</v>
      </c>
      <c r="K125" s="89">
        <f>SUM(E125+H125)</f>
        <v>84</v>
      </c>
      <c r="L125" s="88"/>
      <c r="M125" s="62">
        <f>SUM(F125+I125)</f>
        <v>334</v>
      </c>
      <c r="N125" s="137">
        <f>SUM(M125+M126)</f>
        <v>793</v>
      </c>
      <c r="O125" s="95">
        <v>15</v>
      </c>
    </row>
    <row r="126" spans="1:15" ht="15.75" customHeight="1">
      <c r="A126" s="183"/>
      <c r="B126" s="71" t="s">
        <v>112</v>
      </c>
      <c r="C126" s="55" t="s">
        <v>20</v>
      </c>
      <c r="D126" s="115">
        <v>154</v>
      </c>
      <c r="E126" s="99">
        <v>78</v>
      </c>
      <c r="F126" s="116">
        <v>232</v>
      </c>
      <c r="G126" s="115">
        <v>158</v>
      </c>
      <c r="H126" s="99">
        <v>69</v>
      </c>
      <c r="I126" s="116">
        <f>SUM(G126+H126)</f>
        <v>227</v>
      </c>
      <c r="J126" s="114">
        <f>SUM(D126+G126)</f>
        <v>312</v>
      </c>
      <c r="K126" s="89">
        <f>SUM(E126+H126)</f>
        <v>147</v>
      </c>
      <c r="L126" s="88"/>
      <c r="M126" s="60">
        <f>SUM(F126+I126)</f>
        <v>459</v>
      </c>
      <c r="N126" s="137"/>
      <c r="O126" s="95">
        <v>1</v>
      </c>
    </row>
    <row r="127" spans="1:17" ht="15.75" customHeight="1">
      <c r="A127" s="182">
        <v>62</v>
      </c>
      <c r="B127" s="86" t="s">
        <v>235</v>
      </c>
      <c r="C127" s="55" t="s">
        <v>220</v>
      </c>
      <c r="D127" s="114">
        <v>143</v>
      </c>
      <c r="E127" s="51">
        <v>62</v>
      </c>
      <c r="F127" s="56">
        <v>205</v>
      </c>
      <c r="G127" s="114">
        <v>139</v>
      </c>
      <c r="H127" s="51">
        <v>51</v>
      </c>
      <c r="I127" s="56">
        <v>190</v>
      </c>
      <c r="J127" s="114">
        <f aca="true" t="shared" si="32" ref="J127:J138">IF(I127="","",SUM(D127+G127))</f>
        <v>282</v>
      </c>
      <c r="K127" s="89">
        <f aca="true" t="shared" si="33" ref="K127:K138">IF(I127="","",SUM(E127+H127))</f>
        <v>113</v>
      </c>
      <c r="L127" s="88"/>
      <c r="M127" s="60">
        <f aca="true" t="shared" si="34" ref="M127:M138">IF(K127="","",SUM(F127+I127))</f>
        <v>395</v>
      </c>
      <c r="N127" s="137">
        <f>IF(M127="","",SUM(M127+M128))</f>
        <v>790</v>
      </c>
      <c r="O127" s="95">
        <v>9</v>
      </c>
      <c r="Q127" t="s">
        <v>189</v>
      </c>
    </row>
    <row r="128" spans="1:17" ht="15.75" customHeight="1">
      <c r="A128" s="183"/>
      <c r="B128" s="86" t="s">
        <v>236</v>
      </c>
      <c r="C128" s="55" t="s">
        <v>220</v>
      </c>
      <c r="D128" s="114">
        <v>143</v>
      </c>
      <c r="E128" s="51">
        <v>61</v>
      </c>
      <c r="F128" s="56">
        <v>204</v>
      </c>
      <c r="G128" s="114">
        <v>138</v>
      </c>
      <c r="H128" s="51">
        <v>53</v>
      </c>
      <c r="I128" s="56">
        <v>191</v>
      </c>
      <c r="J128" s="114">
        <f t="shared" si="32"/>
        <v>281</v>
      </c>
      <c r="K128" s="89">
        <f t="shared" si="33"/>
        <v>114</v>
      </c>
      <c r="L128" s="88"/>
      <c r="M128" s="60">
        <f t="shared" si="34"/>
        <v>395</v>
      </c>
      <c r="N128" s="137"/>
      <c r="O128" s="95">
        <v>7</v>
      </c>
      <c r="Q128" t="s">
        <v>189</v>
      </c>
    </row>
    <row r="129" spans="1:15" ht="15.75" customHeight="1">
      <c r="A129" s="182">
        <v>63</v>
      </c>
      <c r="B129" s="71" t="s">
        <v>196</v>
      </c>
      <c r="C129" s="55" t="s">
        <v>76</v>
      </c>
      <c r="D129" s="114">
        <v>124</v>
      </c>
      <c r="E129" s="51">
        <v>44</v>
      </c>
      <c r="F129" s="56">
        <f>IF(D129="","",SUM(D129+E129))</f>
        <v>168</v>
      </c>
      <c r="G129" s="114">
        <v>153</v>
      </c>
      <c r="H129" s="51">
        <v>72</v>
      </c>
      <c r="I129" s="56">
        <f>IF(G129="","",SUM(G129+H129))</f>
        <v>225</v>
      </c>
      <c r="J129" s="114">
        <f t="shared" si="32"/>
        <v>277</v>
      </c>
      <c r="K129" s="89">
        <f t="shared" si="33"/>
        <v>116</v>
      </c>
      <c r="L129" s="88"/>
      <c r="M129" s="60">
        <f t="shared" si="34"/>
        <v>393</v>
      </c>
      <c r="N129" s="137">
        <f>IF(M129="","",SUM(M129+M130))</f>
        <v>784</v>
      </c>
      <c r="O129" s="95">
        <v>8</v>
      </c>
    </row>
    <row r="130" spans="1:15" ht="15.75" customHeight="1">
      <c r="A130" s="183"/>
      <c r="B130" s="71" t="s">
        <v>197</v>
      </c>
      <c r="C130" s="55" t="s">
        <v>76</v>
      </c>
      <c r="D130" s="114">
        <v>145</v>
      </c>
      <c r="E130" s="51">
        <v>52</v>
      </c>
      <c r="F130" s="56">
        <f>IF(D130="","",SUM(D130+E130))</f>
        <v>197</v>
      </c>
      <c r="G130" s="114">
        <v>131</v>
      </c>
      <c r="H130" s="51">
        <v>63</v>
      </c>
      <c r="I130" s="56">
        <f>IF(G130="","",SUM(G130+H130))</f>
        <v>194</v>
      </c>
      <c r="J130" s="114">
        <f t="shared" si="32"/>
        <v>276</v>
      </c>
      <c r="K130" s="89">
        <f t="shared" si="33"/>
        <v>115</v>
      </c>
      <c r="L130" s="88"/>
      <c r="M130" s="60">
        <f t="shared" si="34"/>
        <v>391</v>
      </c>
      <c r="N130" s="137"/>
      <c r="O130" s="95">
        <v>9</v>
      </c>
    </row>
    <row r="131" spans="1:15" ht="15.75" customHeight="1">
      <c r="A131" s="182">
        <v>64</v>
      </c>
      <c r="B131" s="71" t="s">
        <v>84</v>
      </c>
      <c r="C131" s="55" t="s">
        <v>48</v>
      </c>
      <c r="D131" s="114">
        <v>133</v>
      </c>
      <c r="E131" s="51">
        <v>51</v>
      </c>
      <c r="F131" s="56">
        <f>IF(D131="","",SUM(D131+E131))</f>
        <v>184</v>
      </c>
      <c r="G131" s="114">
        <v>143</v>
      </c>
      <c r="H131" s="51">
        <v>52</v>
      </c>
      <c r="I131" s="56">
        <f>IF(G131="","",SUM(G131+H131))</f>
        <v>195</v>
      </c>
      <c r="J131" s="114">
        <f t="shared" si="32"/>
        <v>276</v>
      </c>
      <c r="K131" s="89">
        <f t="shared" si="33"/>
        <v>103</v>
      </c>
      <c r="L131" s="88"/>
      <c r="M131" s="60">
        <f t="shared" si="34"/>
        <v>379</v>
      </c>
      <c r="N131" s="137">
        <f>IF(M131="","",SUM(M131+M132))</f>
        <v>784</v>
      </c>
      <c r="O131" s="95">
        <v>14</v>
      </c>
    </row>
    <row r="132" spans="1:15" ht="15.75" customHeight="1">
      <c r="A132" s="183"/>
      <c r="B132" s="71" t="s">
        <v>85</v>
      </c>
      <c r="C132" s="55" t="s">
        <v>48</v>
      </c>
      <c r="D132" s="114">
        <v>151</v>
      </c>
      <c r="E132" s="51">
        <v>44</v>
      </c>
      <c r="F132" s="56">
        <f>IF(D132="","",SUM(D132+E132))</f>
        <v>195</v>
      </c>
      <c r="G132" s="114">
        <v>141</v>
      </c>
      <c r="H132" s="51">
        <v>69</v>
      </c>
      <c r="I132" s="56">
        <f>IF(G132="","",SUM(G132+H132))</f>
        <v>210</v>
      </c>
      <c r="J132" s="114">
        <f t="shared" si="32"/>
        <v>292</v>
      </c>
      <c r="K132" s="89">
        <f t="shared" si="33"/>
        <v>113</v>
      </c>
      <c r="L132" s="88"/>
      <c r="M132" s="60">
        <f t="shared" si="34"/>
        <v>405</v>
      </c>
      <c r="N132" s="137"/>
      <c r="O132" s="95">
        <v>9</v>
      </c>
    </row>
    <row r="133" spans="1:15" ht="15.75" customHeight="1">
      <c r="A133" s="182">
        <v>65</v>
      </c>
      <c r="B133" s="71" t="s">
        <v>221</v>
      </c>
      <c r="C133" s="55" t="s">
        <v>211</v>
      </c>
      <c r="D133" s="114">
        <v>146</v>
      </c>
      <c r="E133" s="51">
        <v>61</v>
      </c>
      <c r="F133" s="56">
        <v>207</v>
      </c>
      <c r="G133" s="114">
        <v>157</v>
      </c>
      <c r="H133" s="51">
        <v>45</v>
      </c>
      <c r="I133" s="56">
        <v>202</v>
      </c>
      <c r="J133" s="114">
        <f t="shared" si="32"/>
        <v>303</v>
      </c>
      <c r="K133" s="89">
        <f t="shared" si="33"/>
        <v>106</v>
      </c>
      <c r="L133" s="88"/>
      <c r="M133" s="60">
        <f t="shared" si="34"/>
        <v>409</v>
      </c>
      <c r="N133" s="137">
        <f>IF(M133="","",SUM(M133+M134))</f>
        <v>783</v>
      </c>
      <c r="O133" s="95">
        <v>6</v>
      </c>
    </row>
    <row r="134" spans="1:17" ht="15.75" customHeight="1">
      <c r="A134" s="183"/>
      <c r="B134" s="71" t="s">
        <v>222</v>
      </c>
      <c r="C134" s="55" t="s">
        <v>211</v>
      </c>
      <c r="D134" s="114">
        <v>140</v>
      </c>
      <c r="E134" s="51">
        <v>53</v>
      </c>
      <c r="F134" s="56">
        <v>193</v>
      </c>
      <c r="G134" s="114">
        <v>136</v>
      </c>
      <c r="H134" s="51">
        <v>45</v>
      </c>
      <c r="I134" s="56">
        <v>181</v>
      </c>
      <c r="J134" s="114">
        <f t="shared" si="32"/>
        <v>276</v>
      </c>
      <c r="K134" s="89">
        <f t="shared" si="33"/>
        <v>98</v>
      </c>
      <c r="L134" s="88"/>
      <c r="M134" s="60">
        <f t="shared" si="34"/>
        <v>374</v>
      </c>
      <c r="N134" s="137"/>
      <c r="O134" s="95">
        <v>16</v>
      </c>
      <c r="Q134" s="16"/>
    </row>
    <row r="135" spans="1:15" ht="15.75" customHeight="1">
      <c r="A135" s="182">
        <v>66</v>
      </c>
      <c r="B135" s="71" t="s">
        <v>159</v>
      </c>
      <c r="C135" s="55" t="s">
        <v>130</v>
      </c>
      <c r="D135" s="114">
        <v>140</v>
      </c>
      <c r="E135" s="51">
        <v>63</v>
      </c>
      <c r="F135" s="56">
        <f>IF(D135="","",SUM(D135+E135))</f>
        <v>203</v>
      </c>
      <c r="G135" s="114">
        <v>127</v>
      </c>
      <c r="H135" s="51">
        <v>62</v>
      </c>
      <c r="I135" s="56">
        <f>IF(G135="","",SUM(G135+H135))</f>
        <v>189</v>
      </c>
      <c r="J135" s="114">
        <f t="shared" si="32"/>
        <v>267</v>
      </c>
      <c r="K135" s="89">
        <f t="shared" si="33"/>
        <v>125</v>
      </c>
      <c r="L135" s="88"/>
      <c r="M135" s="60">
        <f t="shared" si="34"/>
        <v>392</v>
      </c>
      <c r="N135" s="137">
        <f>IF(M135="","",SUM(M135+M136))</f>
        <v>782</v>
      </c>
      <c r="O135" s="95">
        <v>9</v>
      </c>
    </row>
    <row r="136" spans="1:15" ht="15.75" customHeight="1">
      <c r="A136" s="183"/>
      <c r="B136" s="71" t="s">
        <v>160</v>
      </c>
      <c r="C136" s="55" t="s">
        <v>130</v>
      </c>
      <c r="D136" s="114">
        <v>130</v>
      </c>
      <c r="E136" s="51">
        <v>53</v>
      </c>
      <c r="F136" s="56">
        <f>IF(D136="","",SUM(D136+E136))</f>
        <v>183</v>
      </c>
      <c r="G136" s="114">
        <v>137</v>
      </c>
      <c r="H136" s="51">
        <v>70</v>
      </c>
      <c r="I136" s="56">
        <f>IF(G136="","",SUM(G136+H136))</f>
        <v>207</v>
      </c>
      <c r="J136" s="114">
        <f t="shared" si="32"/>
        <v>267</v>
      </c>
      <c r="K136" s="89">
        <f t="shared" si="33"/>
        <v>123</v>
      </c>
      <c r="L136" s="88"/>
      <c r="M136" s="60">
        <f t="shared" si="34"/>
        <v>390</v>
      </c>
      <c r="N136" s="137"/>
      <c r="O136" s="95">
        <v>9</v>
      </c>
    </row>
    <row r="137" spans="1:15" ht="15.75" customHeight="1">
      <c r="A137" s="182">
        <v>67</v>
      </c>
      <c r="B137" s="71" t="s">
        <v>126</v>
      </c>
      <c r="C137" s="55" t="s">
        <v>48</v>
      </c>
      <c r="D137" s="114">
        <v>137</v>
      </c>
      <c r="E137" s="51">
        <v>58</v>
      </c>
      <c r="F137" s="56">
        <f>IF(D137="","",SUM(D137+E137))</f>
        <v>195</v>
      </c>
      <c r="G137" s="114">
        <v>130</v>
      </c>
      <c r="H137" s="51">
        <v>57</v>
      </c>
      <c r="I137" s="56">
        <f>IF(G137="","",SUM(G137+H137))</f>
        <v>187</v>
      </c>
      <c r="J137" s="114">
        <f t="shared" si="32"/>
        <v>267</v>
      </c>
      <c r="K137" s="89">
        <f t="shared" si="33"/>
        <v>115</v>
      </c>
      <c r="L137" s="88"/>
      <c r="M137" s="60">
        <f t="shared" si="34"/>
        <v>382</v>
      </c>
      <c r="N137" s="137">
        <f>IF(M137="","",SUM(M137+M138))</f>
        <v>782</v>
      </c>
      <c r="O137" s="95">
        <v>11</v>
      </c>
    </row>
    <row r="138" spans="1:15" ht="15.75" customHeight="1">
      <c r="A138" s="183"/>
      <c r="B138" s="71" t="s">
        <v>127</v>
      </c>
      <c r="C138" s="55" t="s">
        <v>48</v>
      </c>
      <c r="D138" s="114">
        <v>145</v>
      </c>
      <c r="E138" s="51">
        <v>44</v>
      </c>
      <c r="F138" s="56">
        <f>IF(D138="","",SUM(D138+E138))</f>
        <v>189</v>
      </c>
      <c r="G138" s="114">
        <v>141</v>
      </c>
      <c r="H138" s="51">
        <v>70</v>
      </c>
      <c r="I138" s="56">
        <f>IF(G138="","",SUM(G138+H138))</f>
        <v>211</v>
      </c>
      <c r="J138" s="114">
        <f t="shared" si="32"/>
        <v>286</v>
      </c>
      <c r="K138" s="89">
        <f t="shared" si="33"/>
        <v>114</v>
      </c>
      <c r="L138" s="88"/>
      <c r="M138" s="60">
        <f t="shared" si="34"/>
        <v>400</v>
      </c>
      <c r="N138" s="137"/>
      <c r="O138" s="95">
        <v>9</v>
      </c>
    </row>
    <row r="139" spans="1:17" ht="15.75" customHeight="1">
      <c r="A139" s="182">
        <v>68</v>
      </c>
      <c r="B139" s="86" t="s">
        <v>34</v>
      </c>
      <c r="C139" s="55" t="s">
        <v>32</v>
      </c>
      <c r="D139" s="156">
        <v>131</v>
      </c>
      <c r="E139" s="51">
        <v>54</v>
      </c>
      <c r="F139" s="56">
        <f>SUM(D139+E139)</f>
        <v>185</v>
      </c>
      <c r="G139" s="114">
        <v>131</v>
      </c>
      <c r="H139" s="51">
        <v>61</v>
      </c>
      <c r="I139" s="116">
        <f>SUM(G139+H139)</f>
        <v>192</v>
      </c>
      <c r="J139" s="114">
        <f aca="true" t="shared" si="35" ref="J139:K142">SUM(D139+G139)</f>
        <v>262</v>
      </c>
      <c r="K139" s="89">
        <f t="shared" si="35"/>
        <v>115</v>
      </c>
      <c r="L139" s="88"/>
      <c r="M139" s="62">
        <f>SUM(F139+I139)</f>
        <v>377</v>
      </c>
      <c r="N139" s="137">
        <f>SUM(M139+M140)</f>
        <v>780</v>
      </c>
      <c r="O139" s="95">
        <v>7</v>
      </c>
      <c r="Q139" t="s">
        <v>189</v>
      </c>
    </row>
    <row r="140" spans="1:17" ht="15.75" customHeight="1">
      <c r="A140" s="183"/>
      <c r="B140" s="86" t="s">
        <v>102</v>
      </c>
      <c r="C140" s="55" t="s">
        <v>32</v>
      </c>
      <c r="D140" s="156">
        <v>146</v>
      </c>
      <c r="E140" s="51">
        <v>54</v>
      </c>
      <c r="F140" s="56">
        <f>SUM(D140+E140)</f>
        <v>200</v>
      </c>
      <c r="G140" s="114">
        <v>160</v>
      </c>
      <c r="H140" s="51">
        <v>43</v>
      </c>
      <c r="I140" s="116">
        <f>SUM(G140+H140)</f>
        <v>203</v>
      </c>
      <c r="J140" s="114">
        <f t="shared" si="35"/>
        <v>306</v>
      </c>
      <c r="K140" s="89">
        <f t="shared" si="35"/>
        <v>97</v>
      </c>
      <c r="L140" s="88"/>
      <c r="M140" s="60">
        <f>SUM(F140+I140)</f>
        <v>403</v>
      </c>
      <c r="N140" s="137"/>
      <c r="O140" s="95">
        <v>13</v>
      </c>
      <c r="Q140" t="s">
        <v>189</v>
      </c>
    </row>
    <row r="141" spans="1:15" ht="15.75" customHeight="1">
      <c r="A141" s="182">
        <v>69</v>
      </c>
      <c r="B141" s="71" t="s">
        <v>101</v>
      </c>
      <c r="C141" s="55" t="s">
        <v>20</v>
      </c>
      <c r="D141" s="115">
        <v>152</v>
      </c>
      <c r="E141" s="99">
        <v>36</v>
      </c>
      <c r="F141" s="116">
        <f>SUM(D141+E141)</f>
        <v>188</v>
      </c>
      <c r="G141" s="115">
        <v>145</v>
      </c>
      <c r="H141" s="99">
        <v>50</v>
      </c>
      <c r="I141" s="116">
        <f>SUM(G141+H141)</f>
        <v>195</v>
      </c>
      <c r="J141" s="114">
        <f t="shared" si="35"/>
        <v>297</v>
      </c>
      <c r="K141" s="89">
        <f t="shared" si="35"/>
        <v>86</v>
      </c>
      <c r="L141" s="88"/>
      <c r="M141" s="62">
        <f>SUM(F141+I141)</f>
        <v>383</v>
      </c>
      <c r="N141" s="137">
        <f>SUM(M141+M142)</f>
        <v>779</v>
      </c>
      <c r="O141" s="95">
        <v>12</v>
      </c>
    </row>
    <row r="142" spans="1:15" ht="15.75" customHeight="1">
      <c r="A142" s="183"/>
      <c r="B142" s="71" t="s">
        <v>100</v>
      </c>
      <c r="C142" s="55" t="s">
        <v>20</v>
      </c>
      <c r="D142" s="115">
        <v>148</v>
      </c>
      <c r="E142" s="99">
        <v>51</v>
      </c>
      <c r="F142" s="116">
        <v>199</v>
      </c>
      <c r="G142" s="115">
        <v>138</v>
      </c>
      <c r="H142" s="99">
        <v>59</v>
      </c>
      <c r="I142" s="116">
        <f>SUM(G142+H142)</f>
        <v>197</v>
      </c>
      <c r="J142" s="114">
        <f t="shared" si="35"/>
        <v>286</v>
      </c>
      <c r="K142" s="89">
        <f t="shared" si="35"/>
        <v>110</v>
      </c>
      <c r="L142" s="88"/>
      <c r="M142" s="62">
        <f>SUM(F142+I142)</f>
        <v>396</v>
      </c>
      <c r="N142" s="137"/>
      <c r="O142" s="95">
        <v>9</v>
      </c>
    </row>
    <row r="143" spans="1:15" ht="15.75" customHeight="1">
      <c r="A143" s="182">
        <v>70</v>
      </c>
      <c r="B143" s="71" t="s">
        <v>146</v>
      </c>
      <c r="C143" s="55" t="s">
        <v>35</v>
      </c>
      <c r="D143" s="114">
        <v>147</v>
      </c>
      <c r="E143" s="51">
        <v>70</v>
      </c>
      <c r="F143" s="56">
        <f aca="true" t="shared" si="36" ref="F143:F150">IF(D143="","",SUM(D143+E143))</f>
        <v>217</v>
      </c>
      <c r="G143" s="114">
        <v>138</v>
      </c>
      <c r="H143" s="51">
        <v>51</v>
      </c>
      <c r="I143" s="56">
        <f aca="true" t="shared" si="37" ref="I143:I150">IF(G143="","",SUM(G143+H143))</f>
        <v>189</v>
      </c>
      <c r="J143" s="114">
        <f aca="true" t="shared" si="38" ref="J143:J150">IF(I143="","",SUM(D143+G143))</f>
        <v>285</v>
      </c>
      <c r="K143" s="89">
        <f aca="true" t="shared" si="39" ref="K143:K150">IF(I143="","",SUM(E143+H143))</f>
        <v>121</v>
      </c>
      <c r="L143" s="88"/>
      <c r="M143" s="60">
        <f>SUM(F143,I143)</f>
        <v>406</v>
      </c>
      <c r="N143" s="137">
        <f>IF(M143="","",SUM(M143+M144))</f>
        <v>777</v>
      </c>
      <c r="O143" s="95">
        <v>10</v>
      </c>
    </row>
    <row r="144" spans="1:15" ht="15.75" customHeight="1">
      <c r="A144" s="183"/>
      <c r="B144" s="71" t="s">
        <v>147</v>
      </c>
      <c r="C144" s="55" t="s">
        <v>35</v>
      </c>
      <c r="D144" s="114">
        <v>145</v>
      </c>
      <c r="E144" s="51">
        <v>50</v>
      </c>
      <c r="F144" s="56">
        <f t="shared" si="36"/>
        <v>195</v>
      </c>
      <c r="G144" s="114">
        <v>134</v>
      </c>
      <c r="H144" s="51">
        <v>42</v>
      </c>
      <c r="I144" s="56">
        <f t="shared" si="37"/>
        <v>176</v>
      </c>
      <c r="J144" s="114">
        <f t="shared" si="38"/>
        <v>279</v>
      </c>
      <c r="K144" s="89">
        <f t="shared" si="39"/>
        <v>92</v>
      </c>
      <c r="L144" s="88"/>
      <c r="M144" s="62">
        <f>SUM(F144,I144)</f>
        <v>371</v>
      </c>
      <c r="N144" s="137"/>
      <c r="O144" s="95">
        <v>13</v>
      </c>
    </row>
    <row r="145" spans="1:17" ht="15.75" customHeight="1">
      <c r="A145" s="182">
        <v>71</v>
      </c>
      <c r="B145" s="86" t="s">
        <v>190</v>
      </c>
      <c r="C145" s="55" t="s">
        <v>185</v>
      </c>
      <c r="D145" s="114">
        <v>153</v>
      </c>
      <c r="E145" s="51">
        <v>61</v>
      </c>
      <c r="F145" s="56">
        <f t="shared" si="36"/>
        <v>214</v>
      </c>
      <c r="G145" s="114">
        <v>141</v>
      </c>
      <c r="H145" s="51">
        <v>58</v>
      </c>
      <c r="I145" s="56">
        <f t="shared" si="37"/>
        <v>199</v>
      </c>
      <c r="J145" s="114">
        <f t="shared" si="38"/>
        <v>294</v>
      </c>
      <c r="K145" s="89">
        <f t="shared" si="39"/>
        <v>119</v>
      </c>
      <c r="L145" s="88"/>
      <c r="M145" s="60">
        <f>IF(K145="","",SUM(F145+I145))</f>
        <v>413</v>
      </c>
      <c r="N145" s="137">
        <f>IF(M145="","",SUM(M145+M146))</f>
        <v>774</v>
      </c>
      <c r="O145" s="95">
        <v>8</v>
      </c>
      <c r="Q145" t="s">
        <v>189</v>
      </c>
    </row>
    <row r="146" spans="1:17" ht="15.75" customHeight="1">
      <c r="A146" s="183"/>
      <c r="B146" s="86" t="s">
        <v>191</v>
      </c>
      <c r="C146" s="55" t="s">
        <v>185</v>
      </c>
      <c r="D146" s="114">
        <v>124</v>
      </c>
      <c r="E146" s="51">
        <v>53</v>
      </c>
      <c r="F146" s="56">
        <f t="shared" si="36"/>
        <v>177</v>
      </c>
      <c r="G146" s="114">
        <v>131</v>
      </c>
      <c r="H146" s="51">
        <v>53</v>
      </c>
      <c r="I146" s="56">
        <f t="shared" si="37"/>
        <v>184</v>
      </c>
      <c r="J146" s="114">
        <f t="shared" si="38"/>
        <v>255</v>
      </c>
      <c r="K146" s="89">
        <f t="shared" si="39"/>
        <v>106</v>
      </c>
      <c r="L146" s="88"/>
      <c r="M146" s="60">
        <f>IF(K146="","",SUM(F146+I146))</f>
        <v>361</v>
      </c>
      <c r="N146" s="137"/>
      <c r="O146" s="95">
        <v>11</v>
      </c>
      <c r="Q146" t="s">
        <v>189</v>
      </c>
    </row>
    <row r="147" spans="1:15" ht="15.75" customHeight="1">
      <c r="A147" s="182">
        <v>72</v>
      </c>
      <c r="B147" s="71" t="s">
        <v>144</v>
      </c>
      <c r="C147" s="55" t="s">
        <v>35</v>
      </c>
      <c r="D147" s="114">
        <v>128</v>
      </c>
      <c r="E147" s="51">
        <v>42</v>
      </c>
      <c r="F147" s="56">
        <f t="shared" si="36"/>
        <v>170</v>
      </c>
      <c r="G147" s="114">
        <v>143</v>
      </c>
      <c r="H147" s="51">
        <v>54</v>
      </c>
      <c r="I147" s="56">
        <f t="shared" si="37"/>
        <v>197</v>
      </c>
      <c r="J147" s="114">
        <f t="shared" si="38"/>
        <v>271</v>
      </c>
      <c r="K147" s="89">
        <f t="shared" si="39"/>
        <v>96</v>
      </c>
      <c r="L147" s="88"/>
      <c r="M147" s="62">
        <f>SUM(F147,I147)</f>
        <v>367</v>
      </c>
      <c r="N147" s="137">
        <f>IF(M147="","",SUM(M147+M148))</f>
        <v>773</v>
      </c>
      <c r="O147" s="95">
        <v>12</v>
      </c>
    </row>
    <row r="148" spans="1:15" ht="15.75" customHeight="1">
      <c r="A148" s="183"/>
      <c r="B148" s="71" t="s">
        <v>145</v>
      </c>
      <c r="C148" s="55" t="s">
        <v>35</v>
      </c>
      <c r="D148" s="114">
        <v>141</v>
      </c>
      <c r="E148" s="51">
        <v>60</v>
      </c>
      <c r="F148" s="56">
        <f t="shared" si="36"/>
        <v>201</v>
      </c>
      <c r="G148" s="114">
        <v>145</v>
      </c>
      <c r="H148" s="51">
        <v>60</v>
      </c>
      <c r="I148" s="56">
        <f t="shared" si="37"/>
        <v>205</v>
      </c>
      <c r="J148" s="114">
        <f t="shared" si="38"/>
        <v>286</v>
      </c>
      <c r="K148" s="89">
        <f t="shared" si="39"/>
        <v>120</v>
      </c>
      <c r="L148" s="88"/>
      <c r="M148" s="60">
        <f>SUM(F148,I148)</f>
        <v>406</v>
      </c>
      <c r="N148" s="137"/>
      <c r="O148" s="95">
        <v>8</v>
      </c>
    </row>
    <row r="149" spans="1:17" ht="15.75" customHeight="1">
      <c r="A149" s="182">
        <v>73</v>
      </c>
      <c r="B149" s="86" t="s">
        <v>182</v>
      </c>
      <c r="C149" s="55" t="s">
        <v>185</v>
      </c>
      <c r="D149" s="114">
        <v>132</v>
      </c>
      <c r="E149" s="51">
        <v>59</v>
      </c>
      <c r="F149" s="56">
        <f t="shared" si="36"/>
        <v>191</v>
      </c>
      <c r="G149" s="114">
        <v>131</v>
      </c>
      <c r="H149" s="51">
        <v>44</v>
      </c>
      <c r="I149" s="56">
        <f t="shared" si="37"/>
        <v>175</v>
      </c>
      <c r="J149" s="114">
        <f t="shared" si="38"/>
        <v>263</v>
      </c>
      <c r="K149" s="89">
        <f t="shared" si="39"/>
        <v>103</v>
      </c>
      <c r="L149" s="88"/>
      <c r="M149" s="60">
        <f>IF(K149="","",SUM(F149+I149))</f>
        <v>366</v>
      </c>
      <c r="N149" s="137">
        <f>IF(M149="","",SUM(M149+M150))</f>
        <v>771</v>
      </c>
      <c r="O149" s="95">
        <v>12</v>
      </c>
      <c r="Q149" t="s">
        <v>189</v>
      </c>
    </row>
    <row r="150" spans="1:17" ht="15.75" customHeight="1">
      <c r="A150" s="183"/>
      <c r="B150" s="86" t="s">
        <v>183</v>
      </c>
      <c r="C150" s="55" t="s">
        <v>185</v>
      </c>
      <c r="D150" s="114">
        <v>143</v>
      </c>
      <c r="E150" s="51">
        <v>53</v>
      </c>
      <c r="F150" s="56">
        <f t="shared" si="36"/>
        <v>196</v>
      </c>
      <c r="G150" s="114">
        <v>138</v>
      </c>
      <c r="H150" s="51">
        <v>71</v>
      </c>
      <c r="I150" s="56">
        <f t="shared" si="37"/>
        <v>209</v>
      </c>
      <c r="J150" s="114">
        <f t="shared" si="38"/>
        <v>281</v>
      </c>
      <c r="K150" s="89">
        <f t="shared" si="39"/>
        <v>124</v>
      </c>
      <c r="L150" s="88"/>
      <c r="M150" s="60">
        <f>IF(K150="","",SUM(F150+I150))</f>
        <v>405</v>
      </c>
      <c r="N150" s="137"/>
      <c r="O150" s="95">
        <v>8</v>
      </c>
      <c r="Q150" t="s">
        <v>189</v>
      </c>
    </row>
    <row r="151" spans="1:17" ht="15.75" customHeight="1">
      <c r="A151" s="182">
        <v>74</v>
      </c>
      <c r="B151" s="86" t="s">
        <v>114</v>
      </c>
      <c r="C151" s="55" t="s">
        <v>29</v>
      </c>
      <c r="D151" s="114">
        <v>144</v>
      </c>
      <c r="E151" s="51">
        <v>53</v>
      </c>
      <c r="F151" s="116">
        <f>SUM(D151+E151)</f>
        <v>197</v>
      </c>
      <c r="G151" s="114">
        <v>130</v>
      </c>
      <c r="H151" s="51">
        <v>80</v>
      </c>
      <c r="I151" s="116">
        <f>SUM(G151+H151)</f>
        <v>210</v>
      </c>
      <c r="J151" s="114">
        <f>SUM(D151+G151)</f>
        <v>274</v>
      </c>
      <c r="K151" s="89">
        <f>SUM(E151+H151)</f>
        <v>133</v>
      </c>
      <c r="L151" s="88"/>
      <c r="M151" s="60">
        <f>SUM(F151+I151)</f>
        <v>407</v>
      </c>
      <c r="N151" s="137">
        <f>SUM(M151+M152)</f>
        <v>769</v>
      </c>
      <c r="O151" s="95">
        <v>6</v>
      </c>
      <c r="Q151" t="s">
        <v>189</v>
      </c>
    </row>
    <row r="152" spans="1:17" ht="15.75" customHeight="1">
      <c r="A152" s="183"/>
      <c r="B152" s="86" t="s">
        <v>115</v>
      </c>
      <c r="C152" s="55" t="s">
        <v>29</v>
      </c>
      <c r="D152" s="114">
        <v>130</v>
      </c>
      <c r="E152" s="51">
        <v>44</v>
      </c>
      <c r="F152" s="116">
        <f>SUM(D152+E152)</f>
        <v>174</v>
      </c>
      <c r="G152" s="114">
        <v>126</v>
      </c>
      <c r="H152" s="51">
        <v>62</v>
      </c>
      <c r="I152" s="116">
        <f>SUM(G152+H152)</f>
        <v>188</v>
      </c>
      <c r="J152" s="114">
        <f>SUM(D152+G152)</f>
        <v>256</v>
      </c>
      <c r="K152" s="89">
        <f>SUM(E152+H152)</f>
        <v>106</v>
      </c>
      <c r="L152" s="88"/>
      <c r="M152" s="62">
        <f>SUM(F152+I152)</f>
        <v>362</v>
      </c>
      <c r="N152" s="137"/>
      <c r="O152" s="95">
        <v>11</v>
      </c>
      <c r="Q152" t="s">
        <v>189</v>
      </c>
    </row>
    <row r="153" spans="1:15" ht="15.75" customHeight="1">
      <c r="A153" s="182">
        <v>75</v>
      </c>
      <c r="B153" s="71" t="s">
        <v>77</v>
      </c>
      <c r="C153" s="55" t="s">
        <v>76</v>
      </c>
      <c r="D153" s="114">
        <v>139</v>
      </c>
      <c r="E153" s="51">
        <v>63</v>
      </c>
      <c r="F153" s="56">
        <f>IF(D153="","",SUM(D153+E153))</f>
        <v>202</v>
      </c>
      <c r="G153" s="114">
        <v>149</v>
      </c>
      <c r="H153" s="51">
        <v>51</v>
      </c>
      <c r="I153" s="56">
        <f>IF(G153="","",SUM(G153+H153))</f>
        <v>200</v>
      </c>
      <c r="J153" s="114">
        <f>IF(I153="","",SUM(D153+G153))</f>
        <v>288</v>
      </c>
      <c r="K153" s="89">
        <f>IF(I153="","",SUM(E153+H153))</f>
        <v>114</v>
      </c>
      <c r="L153" s="88"/>
      <c r="M153" s="60">
        <f>IF(K153="","",SUM(F153+I153))</f>
        <v>402</v>
      </c>
      <c r="N153" s="137">
        <f>IF(M153="","",SUM(M153+M154))</f>
        <v>768</v>
      </c>
      <c r="O153" s="95">
        <v>2</v>
      </c>
    </row>
    <row r="154" spans="1:15" ht="15.75" customHeight="1">
      <c r="A154" s="183"/>
      <c r="B154" s="71" t="s">
        <v>78</v>
      </c>
      <c r="C154" s="55" t="s">
        <v>76</v>
      </c>
      <c r="D154" s="114">
        <v>136</v>
      </c>
      <c r="E154" s="51">
        <v>42</v>
      </c>
      <c r="F154" s="56">
        <f>IF(D154="","",SUM(D154+E154))</f>
        <v>178</v>
      </c>
      <c r="G154" s="114">
        <v>135</v>
      </c>
      <c r="H154" s="51">
        <v>53</v>
      </c>
      <c r="I154" s="56">
        <f>IF(G154="","",SUM(G154+H154))</f>
        <v>188</v>
      </c>
      <c r="J154" s="114">
        <f>IF(I154="","",SUM(D154+G154))</f>
        <v>271</v>
      </c>
      <c r="K154" s="89">
        <f>IF(I154="","",SUM(E154+H154))</f>
        <v>95</v>
      </c>
      <c r="L154" s="88"/>
      <c r="M154" s="60">
        <f>IF(K154="","",SUM(F154+I154))</f>
        <v>366</v>
      </c>
      <c r="N154" s="137"/>
      <c r="O154" s="95">
        <v>12</v>
      </c>
    </row>
    <row r="155" spans="1:17" ht="15.75" customHeight="1">
      <c r="A155" s="182">
        <v>76</v>
      </c>
      <c r="B155" s="86" t="s">
        <v>200</v>
      </c>
      <c r="C155" s="55" t="s">
        <v>32</v>
      </c>
      <c r="D155" s="157">
        <v>148</v>
      </c>
      <c r="E155" s="51">
        <v>53</v>
      </c>
      <c r="F155" s="56">
        <f>SUM(D155+E155)</f>
        <v>201</v>
      </c>
      <c r="G155" s="114">
        <v>113</v>
      </c>
      <c r="H155" s="51">
        <v>57</v>
      </c>
      <c r="I155" s="116">
        <f>SUM(G155+H155)</f>
        <v>170</v>
      </c>
      <c r="J155" s="114">
        <f>SUM(D155+G155)</f>
        <v>261</v>
      </c>
      <c r="K155" s="89">
        <f>SUM(E155+H155)</f>
        <v>110</v>
      </c>
      <c r="L155" s="88"/>
      <c r="M155" s="62">
        <f>SUM(F155+I155)</f>
        <v>371</v>
      </c>
      <c r="N155" s="137">
        <f>SUM(M155+M156)</f>
        <v>767</v>
      </c>
      <c r="O155" s="163">
        <v>11</v>
      </c>
      <c r="Q155" t="s">
        <v>189</v>
      </c>
    </row>
    <row r="156" spans="1:17" ht="15.75" customHeight="1">
      <c r="A156" s="183"/>
      <c r="B156" s="86" t="s">
        <v>201</v>
      </c>
      <c r="C156" s="55" t="s">
        <v>33</v>
      </c>
      <c r="D156" s="114">
        <v>152</v>
      </c>
      <c r="E156" s="51">
        <v>52</v>
      </c>
      <c r="F156" s="56">
        <f>SUM(D156+E156)</f>
        <v>204</v>
      </c>
      <c r="G156" s="114">
        <v>150</v>
      </c>
      <c r="H156" s="51">
        <v>42</v>
      </c>
      <c r="I156" s="116">
        <f>SUM(G156+H156)</f>
        <v>192</v>
      </c>
      <c r="J156" s="114">
        <f>SUM(D156+G156)</f>
        <v>302</v>
      </c>
      <c r="K156" s="89">
        <f>SUM(E156+H156)</f>
        <v>94</v>
      </c>
      <c r="L156" s="88"/>
      <c r="M156" s="62">
        <f>SUM(F156+I156)</f>
        <v>396</v>
      </c>
      <c r="N156" s="137"/>
      <c r="O156" s="163">
        <v>15</v>
      </c>
      <c r="Q156" t="s">
        <v>189</v>
      </c>
    </row>
    <row r="157" spans="1:17" ht="15.75" customHeight="1">
      <c r="A157" s="182">
        <v>77</v>
      </c>
      <c r="B157" s="86" t="s">
        <v>167</v>
      </c>
      <c r="C157" s="55" t="s">
        <v>166</v>
      </c>
      <c r="D157" s="114">
        <v>147</v>
      </c>
      <c r="E157" s="51">
        <v>61</v>
      </c>
      <c r="F157" s="56">
        <f>IF(D157="","",SUM(D157+E157))</f>
        <v>208</v>
      </c>
      <c r="G157" s="114">
        <v>155</v>
      </c>
      <c r="H157" s="51">
        <v>45</v>
      </c>
      <c r="I157" s="56">
        <f>IF(G157="","",SUM(G157+H157))</f>
        <v>200</v>
      </c>
      <c r="J157" s="114">
        <f>IF(I157="","",SUM(D157+G157))</f>
        <v>302</v>
      </c>
      <c r="K157" s="89">
        <f>IF(I157="","",SUM(E157+H157))</f>
        <v>106</v>
      </c>
      <c r="L157" s="88"/>
      <c r="M157" s="60">
        <f>IF(K157="","",SUM(F157+I157))</f>
        <v>408</v>
      </c>
      <c r="N157" s="137">
        <f>IF(M157="","",SUM(M157+M158))</f>
        <v>767</v>
      </c>
      <c r="O157" s="95">
        <v>12</v>
      </c>
      <c r="Q157" t="s">
        <v>189</v>
      </c>
    </row>
    <row r="158" spans="1:17" ht="15.75" customHeight="1">
      <c r="A158" s="183"/>
      <c r="B158" s="86" t="s">
        <v>168</v>
      </c>
      <c r="C158" s="55" t="s">
        <v>165</v>
      </c>
      <c r="D158" s="114">
        <v>149</v>
      </c>
      <c r="E158" s="51">
        <v>35</v>
      </c>
      <c r="F158" s="56">
        <f>IF(D158="","",SUM(D158+E158))</f>
        <v>184</v>
      </c>
      <c r="G158" s="114">
        <v>131</v>
      </c>
      <c r="H158" s="51">
        <v>44</v>
      </c>
      <c r="I158" s="56">
        <f>IF(G158="","",SUM(G158+H158))</f>
        <v>175</v>
      </c>
      <c r="J158" s="114">
        <f>IF(I158="","",SUM(D158+G158))</f>
        <v>280</v>
      </c>
      <c r="K158" s="89">
        <f>IF(I158="","",SUM(E158+H158))</f>
        <v>79</v>
      </c>
      <c r="L158" s="88"/>
      <c r="M158" s="60">
        <f>IF(K158="","",SUM(F158+I158))</f>
        <v>359</v>
      </c>
      <c r="N158" s="137"/>
      <c r="O158" s="95">
        <v>18</v>
      </c>
      <c r="P158" s="12"/>
      <c r="Q158" t="s">
        <v>189</v>
      </c>
    </row>
    <row r="159" spans="1:17" ht="15.75" customHeight="1">
      <c r="A159" s="182">
        <v>78</v>
      </c>
      <c r="B159" s="86" t="s">
        <v>198</v>
      </c>
      <c r="C159" s="55" t="s">
        <v>32</v>
      </c>
      <c r="D159" s="114">
        <v>135</v>
      </c>
      <c r="E159" s="51">
        <v>36</v>
      </c>
      <c r="F159" s="56">
        <f>SUM(D159+E159)</f>
        <v>171</v>
      </c>
      <c r="G159" s="114">
        <v>133</v>
      </c>
      <c r="H159" s="51">
        <v>63</v>
      </c>
      <c r="I159" s="116">
        <f>SUM(G159+H159)</f>
        <v>196</v>
      </c>
      <c r="J159" s="114">
        <f>SUM(D159+G159)</f>
        <v>268</v>
      </c>
      <c r="K159" s="89">
        <f>SUM(E159+H159)</f>
        <v>99</v>
      </c>
      <c r="L159" s="88"/>
      <c r="M159" s="62">
        <f>SUM(F159+I159)</f>
        <v>367</v>
      </c>
      <c r="N159" s="137">
        <f>SUM(M159+M160)</f>
        <v>754</v>
      </c>
      <c r="O159" s="95">
        <v>11</v>
      </c>
      <c r="Q159" t="s">
        <v>189</v>
      </c>
    </row>
    <row r="160" spans="1:17" ht="15.75" customHeight="1">
      <c r="A160" s="183"/>
      <c r="B160" s="86" t="s">
        <v>199</v>
      </c>
      <c r="C160" s="55" t="s">
        <v>32</v>
      </c>
      <c r="D160" s="114">
        <v>152</v>
      </c>
      <c r="E160" s="51">
        <v>50</v>
      </c>
      <c r="F160" s="56">
        <f>SUM(D160+E160)</f>
        <v>202</v>
      </c>
      <c r="G160" s="114">
        <v>123</v>
      </c>
      <c r="H160" s="51">
        <v>62</v>
      </c>
      <c r="I160" s="116">
        <f>SUM(G160+H160)</f>
        <v>185</v>
      </c>
      <c r="J160" s="114">
        <f>SUM(D160+G160)</f>
        <v>275</v>
      </c>
      <c r="K160" s="89">
        <f>SUM(E160+H160)</f>
        <v>112</v>
      </c>
      <c r="L160" s="88"/>
      <c r="M160" s="62">
        <f>SUM(F160+I160)</f>
        <v>387</v>
      </c>
      <c r="N160" s="137"/>
      <c r="O160" s="95">
        <v>12</v>
      </c>
      <c r="Q160" t="s">
        <v>189</v>
      </c>
    </row>
    <row r="161" spans="1:17" ht="15.75" customHeight="1">
      <c r="A161" s="182">
        <v>79</v>
      </c>
      <c r="B161" s="86" t="s">
        <v>234</v>
      </c>
      <c r="C161" s="55" t="s">
        <v>220</v>
      </c>
      <c r="D161" s="114">
        <v>130</v>
      </c>
      <c r="E161" s="51">
        <v>70</v>
      </c>
      <c r="F161" s="56">
        <v>200</v>
      </c>
      <c r="G161" s="114">
        <v>135</v>
      </c>
      <c r="H161" s="51">
        <v>43</v>
      </c>
      <c r="I161" s="56">
        <v>178</v>
      </c>
      <c r="J161" s="114">
        <f aca="true" t="shared" si="40" ref="J161:J178">IF(I161="","",SUM(D161+G161))</f>
        <v>265</v>
      </c>
      <c r="K161" s="89">
        <f aca="true" t="shared" si="41" ref="K161:K178">IF(I161="","",SUM(E161+H161))</f>
        <v>113</v>
      </c>
      <c r="L161" s="88"/>
      <c r="M161" s="60">
        <f>IF(K161="","",SUM(F161+I161))</f>
        <v>378</v>
      </c>
      <c r="N161" s="137">
        <f>IF(M161="","",SUM(M161+M162))</f>
        <v>749</v>
      </c>
      <c r="O161" s="95">
        <v>6</v>
      </c>
      <c r="Q161" t="s">
        <v>189</v>
      </c>
    </row>
    <row r="162" spans="1:17" ht="15.75" customHeight="1">
      <c r="A162" s="183"/>
      <c r="B162" s="86" t="s">
        <v>233</v>
      </c>
      <c r="C162" s="55" t="s">
        <v>220</v>
      </c>
      <c r="D162" s="114">
        <v>126</v>
      </c>
      <c r="E162" s="51">
        <v>63</v>
      </c>
      <c r="F162" s="56">
        <v>189</v>
      </c>
      <c r="G162" s="114">
        <v>137</v>
      </c>
      <c r="H162" s="51">
        <v>45</v>
      </c>
      <c r="I162" s="56">
        <f aca="true" t="shared" si="42" ref="I162:I170">IF(G162="","",SUM(G162+H162))</f>
        <v>182</v>
      </c>
      <c r="J162" s="114">
        <f t="shared" si="40"/>
        <v>263</v>
      </c>
      <c r="K162" s="89">
        <f t="shared" si="41"/>
        <v>108</v>
      </c>
      <c r="L162" s="88"/>
      <c r="M162" s="60">
        <f>IF(K162="","",SUM(F162+I162))</f>
        <v>371</v>
      </c>
      <c r="N162" s="137"/>
      <c r="O162" s="95">
        <v>5</v>
      </c>
      <c r="Q162" t="s">
        <v>189</v>
      </c>
    </row>
    <row r="163" spans="1:17" ht="15.75" customHeight="1">
      <c r="A163" s="182">
        <v>80</v>
      </c>
      <c r="B163" s="86" t="s">
        <v>93</v>
      </c>
      <c r="C163" s="55" t="s">
        <v>37</v>
      </c>
      <c r="D163" s="114">
        <v>99</v>
      </c>
      <c r="E163" s="51">
        <v>35</v>
      </c>
      <c r="F163" s="56">
        <f aca="true" t="shared" si="43" ref="F163:F170">IF(D163="","",SUM(D163+E163))</f>
        <v>134</v>
      </c>
      <c r="G163" s="114">
        <v>111</v>
      </c>
      <c r="H163" s="51">
        <v>36</v>
      </c>
      <c r="I163" s="56">
        <f t="shared" si="42"/>
        <v>147</v>
      </c>
      <c r="J163" s="114">
        <f t="shared" si="40"/>
        <v>210</v>
      </c>
      <c r="K163" s="89">
        <f t="shared" si="41"/>
        <v>71</v>
      </c>
      <c r="L163" s="88"/>
      <c r="M163" s="62">
        <f>SUM(F163,I163)</f>
        <v>281</v>
      </c>
      <c r="N163" s="137">
        <f>IF(M163="","",SUM(M163+M164))</f>
        <v>745</v>
      </c>
      <c r="O163" s="95">
        <v>23</v>
      </c>
      <c r="Q163" t="s">
        <v>189</v>
      </c>
    </row>
    <row r="164" spans="1:17" ht="15.75" customHeight="1">
      <c r="A164" s="183"/>
      <c r="B164" s="86" t="s">
        <v>94</v>
      </c>
      <c r="C164" s="55" t="s">
        <v>37</v>
      </c>
      <c r="D164" s="114">
        <v>155</v>
      </c>
      <c r="E164" s="51">
        <v>79</v>
      </c>
      <c r="F164" s="56">
        <f t="shared" si="43"/>
        <v>234</v>
      </c>
      <c r="G164" s="114">
        <v>158</v>
      </c>
      <c r="H164" s="51">
        <v>72</v>
      </c>
      <c r="I164" s="56">
        <f t="shared" si="42"/>
        <v>230</v>
      </c>
      <c r="J164" s="114">
        <f t="shared" si="40"/>
        <v>313</v>
      </c>
      <c r="K164" s="89">
        <f t="shared" si="41"/>
        <v>151</v>
      </c>
      <c r="L164" s="88"/>
      <c r="M164" s="60">
        <f>IF(K164="","",SUM(F164+I164))</f>
        <v>464</v>
      </c>
      <c r="N164" s="137"/>
      <c r="O164" s="95">
        <v>4</v>
      </c>
      <c r="Q164" t="s">
        <v>189</v>
      </c>
    </row>
    <row r="165" spans="1:15" ht="15.75" customHeight="1">
      <c r="A165" s="182">
        <v>81</v>
      </c>
      <c r="B165" s="71" t="s">
        <v>131</v>
      </c>
      <c r="C165" s="55" t="s">
        <v>130</v>
      </c>
      <c r="D165" s="114">
        <v>108</v>
      </c>
      <c r="E165" s="51">
        <v>52</v>
      </c>
      <c r="F165" s="56">
        <f t="shared" si="43"/>
        <v>160</v>
      </c>
      <c r="G165" s="114">
        <v>129</v>
      </c>
      <c r="H165" s="51">
        <v>44</v>
      </c>
      <c r="I165" s="56">
        <f t="shared" si="42"/>
        <v>173</v>
      </c>
      <c r="J165" s="114">
        <f t="shared" si="40"/>
        <v>237</v>
      </c>
      <c r="K165" s="89">
        <f t="shared" si="41"/>
        <v>96</v>
      </c>
      <c r="L165" s="88"/>
      <c r="M165" s="60">
        <f>IF(K165="","",SUM(F165+I165))</f>
        <v>333</v>
      </c>
      <c r="N165" s="137">
        <f>IF(M165="","",SUM(M165+M166))</f>
        <v>745</v>
      </c>
      <c r="O165" s="95">
        <v>18</v>
      </c>
    </row>
    <row r="166" spans="1:15" ht="15.75" customHeight="1">
      <c r="A166" s="183"/>
      <c r="B166" s="71" t="s">
        <v>132</v>
      </c>
      <c r="C166" s="55" t="s">
        <v>130</v>
      </c>
      <c r="D166" s="114">
        <v>133</v>
      </c>
      <c r="E166" s="51">
        <v>63</v>
      </c>
      <c r="F166" s="56">
        <f t="shared" si="43"/>
        <v>196</v>
      </c>
      <c r="G166" s="114">
        <v>155</v>
      </c>
      <c r="H166" s="51">
        <v>61</v>
      </c>
      <c r="I166" s="56">
        <f t="shared" si="42"/>
        <v>216</v>
      </c>
      <c r="J166" s="114">
        <f t="shared" si="40"/>
        <v>288</v>
      </c>
      <c r="K166" s="89">
        <f t="shared" si="41"/>
        <v>124</v>
      </c>
      <c r="L166" s="88"/>
      <c r="M166" s="60">
        <f>IF(K166="","",SUM(F166+I166))</f>
        <v>412</v>
      </c>
      <c r="N166" s="137"/>
      <c r="O166" s="95">
        <v>12</v>
      </c>
    </row>
    <row r="167" spans="1:17" ht="15.75" customHeight="1">
      <c r="A167" s="182">
        <v>82</v>
      </c>
      <c r="B167" s="86" t="s">
        <v>49</v>
      </c>
      <c r="C167" s="55" t="s">
        <v>47</v>
      </c>
      <c r="D167" s="114">
        <v>144</v>
      </c>
      <c r="E167" s="51">
        <v>52</v>
      </c>
      <c r="F167" s="56">
        <f t="shared" si="43"/>
        <v>196</v>
      </c>
      <c r="G167" s="114">
        <v>143</v>
      </c>
      <c r="H167" s="51">
        <v>60</v>
      </c>
      <c r="I167" s="56">
        <f t="shared" si="42"/>
        <v>203</v>
      </c>
      <c r="J167" s="114">
        <f t="shared" si="40"/>
        <v>287</v>
      </c>
      <c r="K167" s="89">
        <f t="shared" si="41"/>
        <v>112</v>
      </c>
      <c r="L167" s="88"/>
      <c r="M167" s="62">
        <f>IF(K167="","",SUM(F167+I167))</f>
        <v>399</v>
      </c>
      <c r="N167" s="137">
        <f>IF(M167="","",SUM(M167+M168))</f>
        <v>736</v>
      </c>
      <c r="O167" s="95">
        <v>14</v>
      </c>
      <c r="Q167" t="s">
        <v>189</v>
      </c>
    </row>
    <row r="168" spans="1:17" ht="15.75" customHeight="1">
      <c r="A168" s="183"/>
      <c r="B168" s="86" t="s">
        <v>50</v>
      </c>
      <c r="C168" s="55" t="s">
        <v>47</v>
      </c>
      <c r="D168" s="114">
        <v>137</v>
      </c>
      <c r="E168" s="51">
        <v>42</v>
      </c>
      <c r="F168" s="56">
        <f t="shared" si="43"/>
        <v>179</v>
      </c>
      <c r="G168" s="114">
        <v>113</v>
      </c>
      <c r="H168" s="51">
        <v>45</v>
      </c>
      <c r="I168" s="56">
        <f t="shared" si="42"/>
        <v>158</v>
      </c>
      <c r="J168" s="114">
        <f t="shared" si="40"/>
        <v>250</v>
      </c>
      <c r="K168" s="89">
        <f t="shared" si="41"/>
        <v>87</v>
      </c>
      <c r="L168" s="88"/>
      <c r="M168" s="62">
        <v>337</v>
      </c>
      <c r="N168" s="137"/>
      <c r="O168" s="95">
        <v>16</v>
      </c>
      <c r="Q168" t="s">
        <v>189</v>
      </c>
    </row>
    <row r="169" spans="1:17" ht="15.75" customHeight="1">
      <c r="A169" s="182">
        <v>83</v>
      </c>
      <c r="B169" s="86" t="s">
        <v>169</v>
      </c>
      <c r="C169" s="55" t="s">
        <v>170</v>
      </c>
      <c r="D169" s="114">
        <v>139</v>
      </c>
      <c r="E169" s="51">
        <v>44</v>
      </c>
      <c r="F169" s="56">
        <f t="shared" si="43"/>
        <v>183</v>
      </c>
      <c r="G169" s="114">
        <v>129</v>
      </c>
      <c r="H169" s="51">
        <v>51</v>
      </c>
      <c r="I169" s="56">
        <f t="shared" si="42"/>
        <v>180</v>
      </c>
      <c r="J169" s="114">
        <f t="shared" si="40"/>
        <v>268</v>
      </c>
      <c r="K169" s="89">
        <f t="shared" si="41"/>
        <v>95</v>
      </c>
      <c r="L169" s="88"/>
      <c r="M169" s="60">
        <f aca="true" t="shared" si="44" ref="M169:M178">IF(K169="","",SUM(F169+I169))</f>
        <v>363</v>
      </c>
      <c r="N169" s="137">
        <f>IF(M169="","",SUM(M169+M170))</f>
        <v>730</v>
      </c>
      <c r="O169" s="95">
        <v>16</v>
      </c>
      <c r="Q169" t="s">
        <v>189</v>
      </c>
    </row>
    <row r="170" spans="1:17" ht="15.75" customHeight="1">
      <c r="A170" s="183"/>
      <c r="B170" s="86" t="s">
        <v>171</v>
      </c>
      <c r="C170" s="55" t="s">
        <v>170</v>
      </c>
      <c r="D170" s="114">
        <v>140</v>
      </c>
      <c r="E170" s="51">
        <v>53</v>
      </c>
      <c r="F170" s="56">
        <f t="shared" si="43"/>
        <v>193</v>
      </c>
      <c r="G170" s="114">
        <v>129</v>
      </c>
      <c r="H170" s="51">
        <v>45</v>
      </c>
      <c r="I170" s="56">
        <f t="shared" si="42"/>
        <v>174</v>
      </c>
      <c r="J170" s="114">
        <f t="shared" si="40"/>
        <v>269</v>
      </c>
      <c r="K170" s="89">
        <f t="shared" si="41"/>
        <v>98</v>
      </c>
      <c r="L170" s="88"/>
      <c r="M170" s="60">
        <f t="shared" si="44"/>
        <v>367</v>
      </c>
      <c r="N170" s="137"/>
      <c r="O170" s="95">
        <v>12</v>
      </c>
      <c r="Q170" t="s">
        <v>189</v>
      </c>
    </row>
    <row r="171" spans="1:17" ht="17.25" customHeight="1">
      <c r="A171" s="182">
        <v>84</v>
      </c>
      <c r="B171" s="71" t="s">
        <v>213</v>
      </c>
      <c r="C171" s="55" t="s">
        <v>206</v>
      </c>
      <c r="D171" s="114">
        <v>142</v>
      </c>
      <c r="E171" s="51">
        <v>54</v>
      </c>
      <c r="F171" s="56">
        <v>196</v>
      </c>
      <c r="G171" s="114">
        <v>117</v>
      </c>
      <c r="H171" s="51">
        <v>42</v>
      </c>
      <c r="I171" s="56">
        <v>159</v>
      </c>
      <c r="J171" s="114">
        <f t="shared" si="40"/>
        <v>259</v>
      </c>
      <c r="K171" s="89">
        <f t="shared" si="41"/>
        <v>96</v>
      </c>
      <c r="L171" s="88"/>
      <c r="M171" s="60">
        <f t="shared" si="44"/>
        <v>355</v>
      </c>
      <c r="N171" s="137">
        <f>IF(M171="","",SUM(M171+M172))</f>
        <v>726</v>
      </c>
      <c r="O171" s="95">
        <v>15</v>
      </c>
      <c r="P171" s="12"/>
      <c r="Q171" t="s">
        <v>189</v>
      </c>
    </row>
    <row r="172" spans="1:17" ht="15" customHeight="1">
      <c r="A172" s="183"/>
      <c r="B172" s="71" t="s">
        <v>214</v>
      </c>
      <c r="C172" s="55" t="s">
        <v>206</v>
      </c>
      <c r="D172" s="114">
        <v>140</v>
      </c>
      <c r="E172" s="51">
        <v>54</v>
      </c>
      <c r="F172" s="56">
        <v>194</v>
      </c>
      <c r="G172" s="114">
        <v>136</v>
      </c>
      <c r="H172" s="51">
        <v>41</v>
      </c>
      <c r="I172" s="56">
        <v>177</v>
      </c>
      <c r="J172" s="114">
        <f t="shared" si="40"/>
        <v>276</v>
      </c>
      <c r="K172" s="89">
        <f t="shared" si="41"/>
        <v>95</v>
      </c>
      <c r="L172" s="88"/>
      <c r="M172" s="60">
        <f t="shared" si="44"/>
        <v>371</v>
      </c>
      <c r="N172" s="137"/>
      <c r="O172" s="95">
        <v>11</v>
      </c>
      <c r="Q172" t="s">
        <v>189</v>
      </c>
    </row>
    <row r="173" spans="1:17" ht="15.75" customHeight="1">
      <c r="A173" s="182">
        <v>85</v>
      </c>
      <c r="B173" s="86" t="s">
        <v>116</v>
      </c>
      <c r="C173" s="55" t="s">
        <v>73</v>
      </c>
      <c r="D173" s="114">
        <v>134</v>
      </c>
      <c r="E173" s="51">
        <v>44</v>
      </c>
      <c r="F173" s="56">
        <f aca="true" t="shared" si="45" ref="F173:F178">IF(D173="","",SUM(D173+E173))</f>
        <v>178</v>
      </c>
      <c r="G173" s="114">
        <v>145</v>
      </c>
      <c r="H173" s="51">
        <v>68</v>
      </c>
      <c r="I173" s="56">
        <f aca="true" t="shared" si="46" ref="I173:I178">IF(G173="","",SUM(G173+H173))</f>
        <v>213</v>
      </c>
      <c r="J173" s="114">
        <f t="shared" si="40"/>
        <v>279</v>
      </c>
      <c r="K173" s="89">
        <f t="shared" si="41"/>
        <v>112</v>
      </c>
      <c r="L173" s="88"/>
      <c r="M173" s="60">
        <f t="shared" si="44"/>
        <v>391</v>
      </c>
      <c r="N173" s="137">
        <v>677</v>
      </c>
      <c r="O173" s="95">
        <v>13</v>
      </c>
      <c r="Q173" t="s">
        <v>189</v>
      </c>
    </row>
    <row r="174" spans="1:17" ht="15.75" customHeight="1">
      <c r="A174" s="183"/>
      <c r="B174" s="86" t="s">
        <v>117</v>
      </c>
      <c r="C174" s="55" t="s">
        <v>73</v>
      </c>
      <c r="D174" s="114">
        <v>98</v>
      </c>
      <c r="E174" s="51">
        <v>27</v>
      </c>
      <c r="F174" s="56">
        <f t="shared" si="45"/>
        <v>125</v>
      </c>
      <c r="G174" s="114">
        <v>118</v>
      </c>
      <c r="H174" s="51">
        <v>43</v>
      </c>
      <c r="I174" s="56">
        <f t="shared" si="46"/>
        <v>161</v>
      </c>
      <c r="J174" s="114">
        <f t="shared" si="40"/>
        <v>216</v>
      </c>
      <c r="K174" s="89">
        <f t="shared" si="41"/>
        <v>70</v>
      </c>
      <c r="L174" s="88"/>
      <c r="M174" s="60">
        <f t="shared" si="44"/>
        <v>286</v>
      </c>
      <c r="N174" s="137"/>
      <c r="O174" s="95">
        <v>25</v>
      </c>
      <c r="Q174" t="s">
        <v>189</v>
      </c>
    </row>
    <row r="175" spans="1:17" ht="15.75" customHeight="1">
      <c r="A175" s="182">
        <v>86</v>
      </c>
      <c r="B175" s="86" t="s">
        <v>118</v>
      </c>
      <c r="C175" s="55" t="s">
        <v>73</v>
      </c>
      <c r="D175" s="114">
        <v>139</v>
      </c>
      <c r="E175" s="51">
        <v>46</v>
      </c>
      <c r="F175" s="56">
        <f t="shared" si="45"/>
        <v>185</v>
      </c>
      <c r="G175" s="114">
        <v>139</v>
      </c>
      <c r="H175" s="51">
        <v>35</v>
      </c>
      <c r="I175" s="56">
        <f t="shared" si="46"/>
        <v>174</v>
      </c>
      <c r="J175" s="114">
        <f t="shared" si="40"/>
        <v>278</v>
      </c>
      <c r="K175" s="89">
        <f t="shared" si="41"/>
        <v>81</v>
      </c>
      <c r="L175" s="88"/>
      <c r="M175" s="60">
        <f t="shared" si="44"/>
        <v>359</v>
      </c>
      <c r="N175" s="137">
        <f>IF(M175="","",SUM(M175+M176))</f>
        <v>661</v>
      </c>
      <c r="O175" s="95">
        <v>13</v>
      </c>
      <c r="Q175" t="s">
        <v>189</v>
      </c>
    </row>
    <row r="176" spans="1:17" ht="15.75" customHeight="1">
      <c r="A176" s="183"/>
      <c r="B176" s="86" t="s">
        <v>119</v>
      </c>
      <c r="C176" s="55" t="s">
        <v>73</v>
      </c>
      <c r="D176" s="114">
        <v>112</v>
      </c>
      <c r="E176" s="51">
        <v>34</v>
      </c>
      <c r="F176" s="56">
        <f t="shared" si="45"/>
        <v>146</v>
      </c>
      <c r="G176" s="114">
        <v>121</v>
      </c>
      <c r="H176" s="51">
        <v>35</v>
      </c>
      <c r="I176" s="56">
        <f t="shared" si="46"/>
        <v>156</v>
      </c>
      <c r="J176" s="114">
        <f t="shared" si="40"/>
        <v>233</v>
      </c>
      <c r="K176" s="89">
        <f t="shared" si="41"/>
        <v>69</v>
      </c>
      <c r="L176" s="88"/>
      <c r="M176" s="60">
        <f t="shared" si="44"/>
        <v>302</v>
      </c>
      <c r="N176" s="137"/>
      <c r="O176" s="95">
        <v>24</v>
      </c>
      <c r="Q176" t="s">
        <v>189</v>
      </c>
    </row>
    <row r="177" spans="1:17" ht="15.75" customHeight="1">
      <c r="A177" s="182">
        <v>87</v>
      </c>
      <c r="B177" s="86" t="s">
        <v>71</v>
      </c>
      <c r="C177" s="55" t="s">
        <v>73</v>
      </c>
      <c r="D177" s="114">
        <v>84</v>
      </c>
      <c r="E177" s="51">
        <v>44</v>
      </c>
      <c r="F177" s="56">
        <f t="shared" si="45"/>
        <v>128</v>
      </c>
      <c r="G177" s="114">
        <v>130</v>
      </c>
      <c r="H177" s="51">
        <v>36</v>
      </c>
      <c r="I177" s="56">
        <f t="shared" si="46"/>
        <v>166</v>
      </c>
      <c r="J177" s="114">
        <f t="shared" si="40"/>
        <v>214</v>
      </c>
      <c r="K177" s="89">
        <f t="shared" si="41"/>
        <v>80</v>
      </c>
      <c r="L177" s="88"/>
      <c r="M177" s="60">
        <f t="shared" si="44"/>
        <v>294</v>
      </c>
      <c r="N177" s="137">
        <f>IF(M177="","",SUM(M177+M178))</f>
        <v>650</v>
      </c>
      <c r="O177" s="95">
        <v>25</v>
      </c>
      <c r="P177" s="12"/>
      <c r="Q177" t="s">
        <v>189</v>
      </c>
    </row>
    <row r="178" spans="1:17" ht="15.75" customHeight="1" thickBot="1">
      <c r="A178" s="183"/>
      <c r="B178" s="147" t="s">
        <v>72</v>
      </c>
      <c r="C178" s="105" t="s">
        <v>73</v>
      </c>
      <c r="D178" s="117">
        <v>122</v>
      </c>
      <c r="E178" s="100">
        <v>53</v>
      </c>
      <c r="F178" s="118">
        <f t="shared" si="45"/>
        <v>175</v>
      </c>
      <c r="G178" s="117">
        <v>137</v>
      </c>
      <c r="H178" s="100">
        <v>44</v>
      </c>
      <c r="I178" s="118">
        <f t="shared" si="46"/>
        <v>181</v>
      </c>
      <c r="J178" s="117">
        <f t="shared" si="40"/>
        <v>259</v>
      </c>
      <c r="K178" s="125">
        <f t="shared" si="41"/>
        <v>97</v>
      </c>
      <c r="L178" s="129"/>
      <c r="M178" s="131">
        <f t="shared" si="44"/>
        <v>356</v>
      </c>
      <c r="N178" s="140"/>
      <c r="O178" s="132">
        <v>23</v>
      </c>
      <c r="Q178" t="s">
        <v>189</v>
      </c>
    </row>
    <row r="179" spans="2:14" ht="18">
      <c r="B179" s="67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22"/>
      <c r="N179" s="39"/>
    </row>
    <row r="180" spans="2:14" ht="12.75">
      <c r="B180" s="67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9"/>
    </row>
    <row r="181" spans="1:14" ht="12.75">
      <c r="A181" s="12"/>
      <c r="B181" s="66" t="s">
        <v>13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9"/>
    </row>
    <row r="182" spans="2:14" ht="15.75">
      <c r="B182" s="66"/>
      <c r="C182" s="12"/>
      <c r="D182" s="38" t="s">
        <v>14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39"/>
    </row>
    <row r="183" spans="2:14" ht="12.75">
      <c r="B183" s="6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9"/>
    </row>
    <row r="184" spans="2:14" ht="12.75">
      <c r="B184" s="6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9"/>
    </row>
    <row r="185" spans="2:14" ht="18">
      <c r="B185" s="67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22"/>
      <c r="N185" s="39"/>
    </row>
    <row r="186" spans="2:14" ht="12.75">
      <c r="B186" s="67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9"/>
    </row>
    <row r="187" spans="2:14" ht="12.75">
      <c r="B187" s="67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9"/>
    </row>
    <row r="188" ht="12.75">
      <c r="N188" s="98"/>
    </row>
    <row r="189" ht="12.75">
      <c r="N189" s="98"/>
    </row>
    <row r="190" ht="12.75">
      <c r="N190" s="98"/>
    </row>
    <row r="191" ht="12.75">
      <c r="N191" s="98"/>
    </row>
    <row r="192" ht="12.75">
      <c r="N192" s="98"/>
    </row>
    <row r="193" ht="12.75">
      <c r="N193" s="98"/>
    </row>
    <row r="194" ht="12.75">
      <c r="N194" s="98"/>
    </row>
    <row r="195" ht="12.75">
      <c r="N195" s="98"/>
    </row>
    <row r="196" ht="12.75">
      <c r="N196" s="98"/>
    </row>
    <row r="197" ht="12.75">
      <c r="N197" s="98"/>
    </row>
    <row r="198" ht="12.75">
      <c r="N198" s="98"/>
    </row>
    <row r="199" ht="12.75">
      <c r="N199" s="98"/>
    </row>
    <row r="200" ht="12.75">
      <c r="N200" s="98"/>
    </row>
    <row r="201" ht="12.75">
      <c r="N201" s="98"/>
    </row>
    <row r="202" ht="12.75">
      <c r="N202" s="98"/>
    </row>
    <row r="203" ht="12.75">
      <c r="N203" s="98"/>
    </row>
    <row r="204" ht="12.75">
      <c r="N204" s="98"/>
    </row>
    <row r="205" ht="12.75">
      <c r="N205" s="98"/>
    </row>
    <row r="206" ht="12.75">
      <c r="N206" s="98"/>
    </row>
    <row r="207" ht="12.75">
      <c r="N207" s="98"/>
    </row>
    <row r="208" ht="12.75">
      <c r="N208" s="98"/>
    </row>
    <row r="209" ht="12.75">
      <c r="N209" s="98"/>
    </row>
    <row r="210" ht="12.75">
      <c r="N210" s="98"/>
    </row>
    <row r="211" ht="12.75">
      <c r="N211" s="98"/>
    </row>
  </sheetData>
  <mergeCells count="87"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73:A174"/>
    <mergeCell ref="A175:A176"/>
    <mergeCell ref="A177:A178"/>
    <mergeCell ref="A165:A166"/>
    <mergeCell ref="A167:A168"/>
    <mergeCell ref="A169:A170"/>
    <mergeCell ref="A171:A172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7"/>
  <sheetViews>
    <sheetView zoomScaleSheetLayoutView="115" workbookViewId="0" topLeftCell="A1">
      <pane ySplit="3" topLeftCell="BM4" activePane="bottomLeft" state="frozen"/>
      <selection pane="topLeft" activeCell="A1" sqref="A1"/>
      <selection pane="bottomLeft" activeCell="Q1" sqref="P1:Q1638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5" ht="15.75" customHeight="1">
      <c r="A5" s="182">
        <v>1</v>
      </c>
      <c r="B5" s="79" t="s">
        <v>154</v>
      </c>
      <c r="C5" s="25" t="s">
        <v>36</v>
      </c>
      <c r="D5" s="110">
        <v>152</v>
      </c>
      <c r="E5" s="30">
        <v>80</v>
      </c>
      <c r="F5" s="87">
        <f aca="true" t="shared" si="0" ref="F5:F12">IF(D5="","",SUM(D5+E5))</f>
        <v>232</v>
      </c>
      <c r="G5" s="110">
        <v>165</v>
      </c>
      <c r="H5" s="30">
        <v>70</v>
      </c>
      <c r="I5" s="87">
        <f aca="true" t="shared" si="1" ref="I5:I12">IF(G5="","",SUM(G5+H5))</f>
        <v>235</v>
      </c>
      <c r="J5" s="120">
        <f aca="true" t="shared" si="2" ref="J5:J12">IF(I5="","",SUM(D5+G5))</f>
        <v>317</v>
      </c>
      <c r="K5" s="35">
        <f aca="true" t="shared" si="3" ref="K5:K12">IF(I5="","",SUM(E5+H5))</f>
        <v>150</v>
      </c>
      <c r="L5" s="57"/>
      <c r="M5" s="37">
        <f>SUM(F5,I5)</f>
        <v>467</v>
      </c>
      <c r="N5" s="134">
        <f>IF(M5="","",SUM(M5+M6))</f>
        <v>961</v>
      </c>
      <c r="O5" s="91">
        <v>0</v>
      </c>
    </row>
    <row r="6" spans="1:15" ht="15.75" customHeight="1">
      <c r="A6" s="183"/>
      <c r="B6" s="78" t="s">
        <v>155</v>
      </c>
      <c r="C6" s="26" t="s">
        <v>36</v>
      </c>
      <c r="D6" s="108">
        <v>154</v>
      </c>
      <c r="E6" s="32">
        <v>79</v>
      </c>
      <c r="F6" s="34">
        <f t="shared" si="0"/>
        <v>233</v>
      </c>
      <c r="G6" s="108">
        <v>164</v>
      </c>
      <c r="H6" s="32">
        <v>97</v>
      </c>
      <c r="I6" s="34">
        <f t="shared" si="1"/>
        <v>261</v>
      </c>
      <c r="J6" s="121">
        <f t="shared" si="2"/>
        <v>318</v>
      </c>
      <c r="K6" s="36">
        <f t="shared" si="3"/>
        <v>176</v>
      </c>
      <c r="L6" s="54"/>
      <c r="M6" s="37">
        <f>SUM(F6,I6)</f>
        <v>494</v>
      </c>
      <c r="N6" s="135"/>
      <c r="O6" s="92">
        <v>1</v>
      </c>
    </row>
    <row r="7" spans="1:15" ht="15.75" customHeight="1">
      <c r="A7" s="182">
        <v>2</v>
      </c>
      <c r="B7" s="79" t="s">
        <v>177</v>
      </c>
      <c r="C7" s="27" t="s">
        <v>31</v>
      </c>
      <c r="D7" s="110">
        <v>162</v>
      </c>
      <c r="E7" s="30">
        <v>80</v>
      </c>
      <c r="F7" s="87">
        <f t="shared" si="0"/>
        <v>242</v>
      </c>
      <c r="G7" s="110">
        <v>164</v>
      </c>
      <c r="H7" s="30">
        <v>71</v>
      </c>
      <c r="I7" s="87">
        <f t="shared" si="1"/>
        <v>235</v>
      </c>
      <c r="J7" s="120">
        <f t="shared" si="2"/>
        <v>326</v>
      </c>
      <c r="K7" s="35">
        <f t="shared" si="3"/>
        <v>151</v>
      </c>
      <c r="L7" s="57"/>
      <c r="M7" s="37">
        <f>IF(K7="","",SUM(F7+I7))</f>
        <v>477</v>
      </c>
      <c r="N7" s="134">
        <f>IF(M7="","",SUM(M7+M8))</f>
        <v>961</v>
      </c>
      <c r="O7" s="91">
        <v>1</v>
      </c>
    </row>
    <row r="8" spans="1:15" ht="15.75" customHeight="1">
      <c r="A8" s="183"/>
      <c r="B8" s="78" t="s">
        <v>178</v>
      </c>
      <c r="C8" s="28" t="s">
        <v>31</v>
      </c>
      <c r="D8" s="108">
        <v>153</v>
      </c>
      <c r="E8" s="32">
        <v>95</v>
      </c>
      <c r="F8" s="34">
        <f t="shared" si="0"/>
        <v>248</v>
      </c>
      <c r="G8" s="108">
        <v>164</v>
      </c>
      <c r="H8" s="32">
        <v>72</v>
      </c>
      <c r="I8" s="34">
        <f t="shared" si="1"/>
        <v>236</v>
      </c>
      <c r="J8" s="121">
        <f t="shared" si="2"/>
        <v>317</v>
      </c>
      <c r="K8" s="36">
        <f t="shared" si="3"/>
        <v>167</v>
      </c>
      <c r="L8" s="54"/>
      <c r="M8" s="37">
        <f>IF(K8="","",SUM(F8+I8))</f>
        <v>484</v>
      </c>
      <c r="N8" s="135"/>
      <c r="O8" s="92">
        <v>0</v>
      </c>
    </row>
    <row r="9" spans="1:15" ht="15.75" customHeight="1">
      <c r="A9" s="182">
        <v>3</v>
      </c>
      <c r="B9" s="79" t="s">
        <v>55</v>
      </c>
      <c r="C9" s="25" t="s">
        <v>48</v>
      </c>
      <c r="D9" s="110">
        <v>166</v>
      </c>
      <c r="E9" s="30">
        <v>97</v>
      </c>
      <c r="F9" s="87">
        <f t="shared" si="0"/>
        <v>263</v>
      </c>
      <c r="G9" s="110">
        <v>151</v>
      </c>
      <c r="H9" s="30">
        <v>68</v>
      </c>
      <c r="I9" s="87">
        <f t="shared" si="1"/>
        <v>219</v>
      </c>
      <c r="J9" s="120">
        <f t="shared" si="2"/>
        <v>317</v>
      </c>
      <c r="K9" s="35">
        <f t="shared" si="3"/>
        <v>165</v>
      </c>
      <c r="L9" s="58"/>
      <c r="M9" s="37">
        <f>IF(K9="","",SUM(F9+I9))</f>
        <v>482</v>
      </c>
      <c r="N9" s="134">
        <f>IF(M9="","",SUM(M9+M10))</f>
        <v>950</v>
      </c>
      <c r="O9" s="91">
        <v>2</v>
      </c>
    </row>
    <row r="10" spans="1:15" ht="15.75" customHeight="1">
      <c r="A10" s="183"/>
      <c r="B10" s="80" t="s">
        <v>56</v>
      </c>
      <c r="C10" s="26" t="s">
        <v>48</v>
      </c>
      <c r="D10" s="148">
        <v>160</v>
      </c>
      <c r="E10" s="150">
        <v>72</v>
      </c>
      <c r="F10" s="152">
        <f t="shared" si="0"/>
        <v>232</v>
      </c>
      <c r="G10" s="148">
        <v>146</v>
      </c>
      <c r="H10" s="150">
        <v>90</v>
      </c>
      <c r="I10" s="152">
        <f t="shared" si="1"/>
        <v>236</v>
      </c>
      <c r="J10" s="122">
        <f t="shared" si="2"/>
        <v>306</v>
      </c>
      <c r="K10" s="29">
        <f t="shared" si="3"/>
        <v>162</v>
      </c>
      <c r="L10" s="59"/>
      <c r="M10" s="37">
        <f>IF(K10="","",SUM(F10+I10))</f>
        <v>468</v>
      </c>
      <c r="N10" s="135"/>
      <c r="O10" s="92">
        <v>1</v>
      </c>
    </row>
    <row r="11" spans="1:15" ht="15.75" customHeight="1">
      <c r="A11" s="182">
        <v>4</v>
      </c>
      <c r="B11" s="81" t="s">
        <v>152</v>
      </c>
      <c r="C11" s="27" t="s">
        <v>36</v>
      </c>
      <c r="D11" s="110">
        <v>162</v>
      </c>
      <c r="E11" s="30">
        <v>81</v>
      </c>
      <c r="F11" s="87">
        <f t="shared" si="0"/>
        <v>243</v>
      </c>
      <c r="G11" s="110">
        <v>159</v>
      </c>
      <c r="H11" s="30">
        <v>89</v>
      </c>
      <c r="I11" s="87">
        <f t="shared" si="1"/>
        <v>248</v>
      </c>
      <c r="J11" s="120">
        <f t="shared" si="2"/>
        <v>321</v>
      </c>
      <c r="K11" s="35">
        <f t="shared" si="3"/>
        <v>170</v>
      </c>
      <c r="L11" s="58"/>
      <c r="M11" s="37">
        <f>SUM(F11,I11)</f>
        <v>491</v>
      </c>
      <c r="N11" s="134">
        <f>IF(M11="","",SUM(M11+M12))</f>
        <v>950</v>
      </c>
      <c r="O11" s="91">
        <v>1</v>
      </c>
    </row>
    <row r="12" spans="1:15" ht="15.75" customHeight="1">
      <c r="A12" s="183"/>
      <c r="B12" s="78" t="s">
        <v>153</v>
      </c>
      <c r="C12" s="27" t="s">
        <v>36</v>
      </c>
      <c r="D12" s="148">
        <v>161</v>
      </c>
      <c r="E12" s="150">
        <v>77</v>
      </c>
      <c r="F12" s="152">
        <f t="shared" si="0"/>
        <v>238</v>
      </c>
      <c r="G12" s="148">
        <v>151</v>
      </c>
      <c r="H12" s="150">
        <v>70</v>
      </c>
      <c r="I12" s="152">
        <f t="shared" si="1"/>
        <v>221</v>
      </c>
      <c r="J12" s="122">
        <f t="shared" si="2"/>
        <v>312</v>
      </c>
      <c r="K12" s="29">
        <f t="shared" si="3"/>
        <v>147</v>
      </c>
      <c r="L12" s="59"/>
      <c r="M12" s="37">
        <f>SUM(F12,I12)</f>
        <v>459</v>
      </c>
      <c r="N12" s="135"/>
      <c r="O12" s="92">
        <v>1</v>
      </c>
    </row>
    <row r="13" spans="1:15" ht="15.75" customHeight="1">
      <c r="A13" s="182">
        <v>5</v>
      </c>
      <c r="B13" s="79" t="s">
        <v>231</v>
      </c>
      <c r="C13" s="25" t="s">
        <v>212</v>
      </c>
      <c r="D13" s="110">
        <v>155</v>
      </c>
      <c r="E13" s="30">
        <v>54</v>
      </c>
      <c r="F13" s="87">
        <v>209</v>
      </c>
      <c r="G13" s="110">
        <v>142</v>
      </c>
      <c r="H13" s="30">
        <v>77</v>
      </c>
      <c r="I13" s="87">
        <v>219</v>
      </c>
      <c r="J13" s="120">
        <v>297</v>
      </c>
      <c r="K13" s="35">
        <v>131</v>
      </c>
      <c r="L13" s="58"/>
      <c r="M13" s="37">
        <v>428</v>
      </c>
      <c r="N13" s="134">
        <v>930</v>
      </c>
      <c r="O13" s="91">
        <v>11</v>
      </c>
    </row>
    <row r="14" spans="1:15" ht="15.75" customHeight="1">
      <c r="A14" s="183"/>
      <c r="B14" s="153" t="s">
        <v>232</v>
      </c>
      <c r="C14" s="155" t="s">
        <v>212</v>
      </c>
      <c r="D14" s="109">
        <v>154</v>
      </c>
      <c r="E14" s="31">
        <v>114</v>
      </c>
      <c r="F14" s="33">
        <v>268</v>
      </c>
      <c r="G14" s="109">
        <v>162</v>
      </c>
      <c r="H14" s="31">
        <v>72</v>
      </c>
      <c r="I14" s="33">
        <v>234</v>
      </c>
      <c r="J14" s="158">
        <v>316</v>
      </c>
      <c r="K14" s="159">
        <v>186</v>
      </c>
      <c r="L14" s="160"/>
      <c r="M14" s="161">
        <v>502</v>
      </c>
      <c r="N14" s="162"/>
      <c r="O14" s="164">
        <v>2</v>
      </c>
    </row>
    <row r="15" spans="1:19" ht="15.75" customHeight="1">
      <c r="A15" s="182">
        <v>6</v>
      </c>
      <c r="B15" s="79" t="s">
        <v>223</v>
      </c>
      <c r="C15" s="25" t="s">
        <v>211</v>
      </c>
      <c r="D15" s="110">
        <v>148</v>
      </c>
      <c r="E15" s="30">
        <v>53</v>
      </c>
      <c r="F15" s="87">
        <f>IF(D15="","",SUM(D15+E15))</f>
        <v>201</v>
      </c>
      <c r="G15" s="110">
        <v>147</v>
      </c>
      <c r="H15" s="30">
        <v>51</v>
      </c>
      <c r="I15" s="87">
        <v>198</v>
      </c>
      <c r="J15" s="120">
        <f aca="true" t="shared" si="4" ref="J15:J20">IF(I15="","",SUM(D15+G15))</f>
        <v>295</v>
      </c>
      <c r="K15" s="35">
        <f aca="true" t="shared" si="5" ref="K15:K20">IF(I15="","",SUM(E15+H15))</f>
        <v>104</v>
      </c>
      <c r="L15" s="58"/>
      <c r="M15" s="37">
        <f>IF(K15="","",SUM(F15+I15))</f>
        <v>399</v>
      </c>
      <c r="N15" s="134">
        <f>IF(M15="","",SUM(M15+M16))</f>
        <v>909</v>
      </c>
      <c r="O15" s="91">
        <v>7</v>
      </c>
      <c r="S15" s="44"/>
    </row>
    <row r="16" spans="1:15" ht="15.75" customHeight="1">
      <c r="A16" s="183"/>
      <c r="B16" s="80" t="s">
        <v>224</v>
      </c>
      <c r="C16" s="26" t="s">
        <v>211</v>
      </c>
      <c r="D16" s="148">
        <v>163</v>
      </c>
      <c r="E16" s="150">
        <v>107</v>
      </c>
      <c r="F16" s="152">
        <v>278</v>
      </c>
      <c r="G16" s="148">
        <v>161</v>
      </c>
      <c r="H16" s="150">
        <v>79</v>
      </c>
      <c r="I16" s="152">
        <f>IF(G16="","",SUM(G16+H16))</f>
        <v>240</v>
      </c>
      <c r="J16" s="122">
        <f t="shared" si="4"/>
        <v>324</v>
      </c>
      <c r="K16" s="29">
        <f t="shared" si="5"/>
        <v>186</v>
      </c>
      <c r="L16" s="59"/>
      <c r="M16" s="37">
        <v>510</v>
      </c>
      <c r="N16" s="135"/>
      <c r="O16" s="92">
        <v>0</v>
      </c>
    </row>
    <row r="17" spans="1:15" ht="15.75" customHeight="1">
      <c r="A17" s="182">
        <v>7</v>
      </c>
      <c r="B17" s="81" t="s">
        <v>107</v>
      </c>
      <c r="C17" s="27" t="s">
        <v>111</v>
      </c>
      <c r="D17" s="110">
        <v>158</v>
      </c>
      <c r="E17" s="30">
        <v>72</v>
      </c>
      <c r="F17" s="87">
        <f>IF(D17="","",SUM(D17+E17))</f>
        <v>230</v>
      </c>
      <c r="G17" s="110">
        <v>146</v>
      </c>
      <c r="H17" s="30">
        <v>80</v>
      </c>
      <c r="I17" s="87">
        <f>IF(G17="","",SUM(G17+H17))</f>
        <v>226</v>
      </c>
      <c r="J17" s="120">
        <f t="shared" si="4"/>
        <v>304</v>
      </c>
      <c r="K17" s="35">
        <f t="shared" si="5"/>
        <v>152</v>
      </c>
      <c r="L17" s="58"/>
      <c r="M17" s="37">
        <f>IF(K17="","",SUM(F17+I17))</f>
        <v>456</v>
      </c>
      <c r="N17" s="134">
        <f>IF(M17="","",SUM(M17+M18))</f>
        <v>907</v>
      </c>
      <c r="O17" s="91">
        <v>4</v>
      </c>
    </row>
    <row r="18" spans="1:15" ht="15.75" customHeight="1">
      <c r="A18" s="183"/>
      <c r="B18" s="78" t="s">
        <v>108</v>
      </c>
      <c r="C18" s="27" t="s">
        <v>111</v>
      </c>
      <c r="D18" s="148">
        <v>152</v>
      </c>
      <c r="E18" s="150">
        <v>78</v>
      </c>
      <c r="F18" s="152">
        <f>IF(D18="","",SUM(D18+E18))</f>
        <v>230</v>
      </c>
      <c r="G18" s="148">
        <v>153</v>
      </c>
      <c r="H18" s="150">
        <v>68</v>
      </c>
      <c r="I18" s="152">
        <f>IF(G18="","",SUM(G18+H18))</f>
        <v>221</v>
      </c>
      <c r="J18" s="122">
        <f t="shared" si="4"/>
        <v>305</v>
      </c>
      <c r="K18" s="29">
        <f t="shared" si="5"/>
        <v>146</v>
      </c>
      <c r="L18" s="59"/>
      <c r="M18" s="37">
        <f>IF(K18="","",SUM(F18+I18))</f>
        <v>451</v>
      </c>
      <c r="N18" s="135"/>
      <c r="O18" s="92">
        <v>6</v>
      </c>
    </row>
    <row r="19" spans="1:15" ht="15.75" customHeight="1">
      <c r="A19" s="182">
        <v>8</v>
      </c>
      <c r="B19" s="79" t="s">
        <v>87</v>
      </c>
      <c r="C19" s="25" t="s">
        <v>45</v>
      </c>
      <c r="D19" s="110">
        <v>144</v>
      </c>
      <c r="E19" s="30">
        <v>79</v>
      </c>
      <c r="F19" s="152">
        <f>IF(D19="","",SUM(D19+E19))</f>
        <v>223</v>
      </c>
      <c r="G19" s="110">
        <v>145</v>
      </c>
      <c r="H19" s="30">
        <v>77</v>
      </c>
      <c r="I19" s="152">
        <f>IF(G19="","",SUM(G19+H19))</f>
        <v>222</v>
      </c>
      <c r="J19" s="122">
        <f t="shared" si="4"/>
        <v>289</v>
      </c>
      <c r="K19" s="29">
        <f t="shared" si="5"/>
        <v>156</v>
      </c>
      <c r="L19" s="58"/>
      <c r="M19" s="37">
        <f>IF(K19="","",SUM(F19+I19))</f>
        <v>445</v>
      </c>
      <c r="N19" s="134">
        <f>IF(M19="","",SUM(M19+M20))</f>
        <v>905</v>
      </c>
      <c r="O19" s="91">
        <v>3</v>
      </c>
    </row>
    <row r="20" spans="1:15" ht="15.75" customHeight="1">
      <c r="A20" s="183"/>
      <c r="B20" s="80" t="s">
        <v>88</v>
      </c>
      <c r="C20" s="25" t="s">
        <v>45</v>
      </c>
      <c r="D20" s="148">
        <v>146</v>
      </c>
      <c r="E20" s="150">
        <v>80</v>
      </c>
      <c r="F20" s="152">
        <f>IF(D20="","",SUM(D20+E20))</f>
        <v>226</v>
      </c>
      <c r="G20" s="148">
        <v>162</v>
      </c>
      <c r="H20" s="150">
        <v>72</v>
      </c>
      <c r="I20" s="152">
        <f>IF(G20="","",SUM(G20+H20))</f>
        <v>234</v>
      </c>
      <c r="J20" s="122">
        <f t="shared" si="4"/>
        <v>308</v>
      </c>
      <c r="K20" s="29">
        <f t="shared" si="5"/>
        <v>152</v>
      </c>
      <c r="L20" s="59"/>
      <c r="M20" s="37">
        <f>IF(K20="","",SUM(F20+I20))</f>
        <v>460</v>
      </c>
      <c r="N20" s="135"/>
      <c r="O20" s="92">
        <v>2</v>
      </c>
    </row>
    <row r="21" spans="1:15" ht="15.75" customHeight="1">
      <c r="A21" s="182">
        <v>9</v>
      </c>
      <c r="B21" s="79" t="s">
        <v>92</v>
      </c>
      <c r="C21" s="25" t="s">
        <v>21</v>
      </c>
      <c r="D21" s="107">
        <v>149</v>
      </c>
      <c r="E21" s="13">
        <v>81</v>
      </c>
      <c r="F21" s="33">
        <v>230</v>
      </c>
      <c r="G21" s="107">
        <v>157</v>
      </c>
      <c r="H21" s="13">
        <v>81</v>
      </c>
      <c r="I21" s="33">
        <f>SUM(G21+H21)</f>
        <v>238</v>
      </c>
      <c r="J21" s="122">
        <f aca="true" t="shared" si="6" ref="J21:K24">SUM(D21+G21)</f>
        <v>306</v>
      </c>
      <c r="K21" s="29">
        <f t="shared" si="6"/>
        <v>162</v>
      </c>
      <c r="L21" s="57"/>
      <c r="M21" s="37">
        <f>SUM(F21+I21)</f>
        <v>468</v>
      </c>
      <c r="N21" s="134">
        <f>SUM(M21+M22)</f>
        <v>902</v>
      </c>
      <c r="O21" s="91">
        <v>0</v>
      </c>
    </row>
    <row r="22" spans="1:15" ht="15.75" customHeight="1">
      <c r="A22" s="183"/>
      <c r="B22" s="80" t="s">
        <v>99</v>
      </c>
      <c r="C22" s="26" t="s">
        <v>21</v>
      </c>
      <c r="D22" s="149">
        <v>154</v>
      </c>
      <c r="E22" s="151">
        <v>63</v>
      </c>
      <c r="F22" s="33">
        <v>217</v>
      </c>
      <c r="G22" s="149">
        <v>154</v>
      </c>
      <c r="H22" s="151">
        <v>63</v>
      </c>
      <c r="I22" s="33">
        <f>SUM(G22+H22)</f>
        <v>217</v>
      </c>
      <c r="J22" s="122">
        <f t="shared" si="6"/>
        <v>308</v>
      </c>
      <c r="K22" s="29">
        <f t="shared" si="6"/>
        <v>126</v>
      </c>
      <c r="L22" s="54"/>
      <c r="M22" s="37">
        <f>SUM(F22+I22)</f>
        <v>434</v>
      </c>
      <c r="N22" s="135"/>
      <c r="O22" s="92">
        <v>3</v>
      </c>
    </row>
    <row r="23" spans="1:15" ht="15.75" customHeight="1">
      <c r="A23" s="182">
        <v>10</v>
      </c>
      <c r="B23" s="81" t="s">
        <v>140</v>
      </c>
      <c r="C23" s="27" t="s">
        <v>31</v>
      </c>
      <c r="D23" s="110">
        <v>152</v>
      </c>
      <c r="E23" s="30">
        <v>71</v>
      </c>
      <c r="F23" s="33">
        <f>SUM(D23+E23)</f>
        <v>223</v>
      </c>
      <c r="G23" s="110">
        <v>142</v>
      </c>
      <c r="H23" s="30">
        <v>79</v>
      </c>
      <c r="I23" s="33">
        <f>SUM(G23+H23)</f>
        <v>221</v>
      </c>
      <c r="J23" s="122">
        <f t="shared" si="6"/>
        <v>294</v>
      </c>
      <c r="K23" s="29">
        <f t="shared" si="6"/>
        <v>150</v>
      </c>
      <c r="L23" s="57"/>
      <c r="M23" s="37">
        <f>SUM(F23+I23)</f>
        <v>444</v>
      </c>
      <c r="N23" s="134">
        <f>SUM(M23+M24)</f>
        <v>899</v>
      </c>
      <c r="O23" s="91">
        <v>2</v>
      </c>
    </row>
    <row r="24" spans="1:15" ht="15.75" customHeight="1">
      <c r="A24" s="183"/>
      <c r="B24" s="80" t="s">
        <v>141</v>
      </c>
      <c r="C24" s="26" t="s">
        <v>31</v>
      </c>
      <c r="D24" s="108">
        <v>142</v>
      </c>
      <c r="E24" s="32">
        <v>80</v>
      </c>
      <c r="F24" s="33">
        <f>SUM(D24+E24)</f>
        <v>222</v>
      </c>
      <c r="G24" s="108">
        <v>161</v>
      </c>
      <c r="H24" s="32">
        <v>72</v>
      </c>
      <c r="I24" s="33">
        <f>SUM(G24+H24)</f>
        <v>233</v>
      </c>
      <c r="J24" s="122">
        <f t="shared" si="6"/>
        <v>303</v>
      </c>
      <c r="K24" s="29">
        <f t="shared" si="6"/>
        <v>152</v>
      </c>
      <c r="L24" s="54"/>
      <c r="M24" s="37">
        <f>SUM(F24+I24)</f>
        <v>455</v>
      </c>
      <c r="N24" s="135"/>
      <c r="O24" s="92">
        <v>1</v>
      </c>
    </row>
    <row r="25" spans="1:15" ht="15.75" customHeight="1">
      <c r="A25" s="182">
        <v>11</v>
      </c>
      <c r="B25" s="81" t="s">
        <v>150</v>
      </c>
      <c r="C25" s="27" t="s">
        <v>35</v>
      </c>
      <c r="D25" s="110">
        <v>156</v>
      </c>
      <c r="E25" s="30">
        <v>71</v>
      </c>
      <c r="F25" s="152">
        <f>IF(D25="","",SUM(D25+E25))</f>
        <v>227</v>
      </c>
      <c r="G25" s="110">
        <v>166</v>
      </c>
      <c r="H25" s="30">
        <v>80</v>
      </c>
      <c r="I25" s="152">
        <f>IF(G25="","",SUM(G25+H25))</f>
        <v>246</v>
      </c>
      <c r="J25" s="122">
        <f>IF(I25="","",SUM(D25+G25))</f>
        <v>322</v>
      </c>
      <c r="K25" s="29">
        <f>IF(I25="","",SUM(E25+H25))</f>
        <v>151</v>
      </c>
      <c r="L25" s="57"/>
      <c r="M25" s="37">
        <f>SUM(F25,I25)</f>
        <v>473</v>
      </c>
      <c r="N25" s="134">
        <f>IF(M25="","",SUM(M25+M26))</f>
        <v>899</v>
      </c>
      <c r="O25" s="91">
        <v>2</v>
      </c>
    </row>
    <row r="26" spans="1:15" ht="15.75" customHeight="1">
      <c r="A26" s="183"/>
      <c r="B26" s="78" t="s">
        <v>151</v>
      </c>
      <c r="C26" s="27" t="s">
        <v>35</v>
      </c>
      <c r="D26" s="108">
        <v>137</v>
      </c>
      <c r="E26" s="32">
        <v>68</v>
      </c>
      <c r="F26" s="152">
        <f>IF(D26="","",SUM(D26+E26))</f>
        <v>205</v>
      </c>
      <c r="G26" s="108">
        <v>150</v>
      </c>
      <c r="H26" s="32">
        <v>71</v>
      </c>
      <c r="I26" s="152">
        <f>IF(G26="","",SUM(G26+H26))</f>
        <v>221</v>
      </c>
      <c r="J26" s="122">
        <f>IF(I26="","",SUM(D26+G26))</f>
        <v>287</v>
      </c>
      <c r="K26" s="29">
        <f>IF(I26="","",SUM(E26+H26))</f>
        <v>139</v>
      </c>
      <c r="L26" s="54"/>
      <c r="M26" s="37">
        <f>SUM(F26,I26)</f>
        <v>426</v>
      </c>
      <c r="N26" s="135"/>
      <c r="O26" s="92">
        <v>5</v>
      </c>
    </row>
    <row r="27" spans="1:15" ht="15.75" customHeight="1">
      <c r="A27" s="182">
        <v>12</v>
      </c>
      <c r="B27" s="79" t="s">
        <v>66</v>
      </c>
      <c r="C27" s="25" t="s">
        <v>67</v>
      </c>
      <c r="D27" s="110">
        <v>150</v>
      </c>
      <c r="E27" s="30">
        <v>71</v>
      </c>
      <c r="F27" s="152">
        <f>IF(D27="","",SUM(D27+E27))</f>
        <v>221</v>
      </c>
      <c r="G27" s="110">
        <v>164</v>
      </c>
      <c r="H27" s="30">
        <v>78</v>
      </c>
      <c r="I27" s="152">
        <f>IF(G27="","",SUM(G27+H27))</f>
        <v>242</v>
      </c>
      <c r="J27" s="122">
        <f>IF(I27="","",SUM(D27+G27))</f>
        <v>314</v>
      </c>
      <c r="K27" s="29">
        <f>IF(I27="","",SUM(E27+H27))</f>
        <v>149</v>
      </c>
      <c r="L27" s="57"/>
      <c r="M27" s="37">
        <f>IF(K27="","",SUM(F27+I27))</f>
        <v>463</v>
      </c>
      <c r="N27" s="134">
        <f>IF(M27="","",SUM(M27+M28))</f>
        <v>898</v>
      </c>
      <c r="O27" s="91">
        <v>1</v>
      </c>
    </row>
    <row r="28" spans="1:15" ht="15.75" customHeight="1">
      <c r="A28" s="183"/>
      <c r="B28" s="80" t="s">
        <v>65</v>
      </c>
      <c r="C28" s="26" t="s">
        <v>67</v>
      </c>
      <c r="D28" s="108">
        <v>145</v>
      </c>
      <c r="E28" s="32">
        <v>77</v>
      </c>
      <c r="F28" s="152">
        <f>IF(D28="","",SUM(D28+E28))</f>
        <v>222</v>
      </c>
      <c r="G28" s="108">
        <v>152</v>
      </c>
      <c r="H28" s="32">
        <v>61</v>
      </c>
      <c r="I28" s="152">
        <f>IF(G28="","",SUM(G28+H28))</f>
        <v>213</v>
      </c>
      <c r="J28" s="122">
        <f>IF(I28="","",SUM(D28+G28))</f>
        <v>297</v>
      </c>
      <c r="K28" s="29">
        <f>IF(I28="","",SUM(E28+H28))</f>
        <v>138</v>
      </c>
      <c r="L28" s="54"/>
      <c r="M28" s="37">
        <f>IF(K28="","",SUM(F28+I28))</f>
        <v>435</v>
      </c>
      <c r="N28" s="135"/>
      <c r="O28" s="92">
        <v>3</v>
      </c>
    </row>
    <row r="29" spans="1:15" ht="18" customHeight="1">
      <c r="A29" s="182">
        <v>13</v>
      </c>
      <c r="B29" s="79" t="s">
        <v>19</v>
      </c>
      <c r="C29" s="25" t="s">
        <v>15</v>
      </c>
      <c r="D29" s="107">
        <v>162</v>
      </c>
      <c r="E29" s="13">
        <v>62</v>
      </c>
      <c r="F29" s="33">
        <v>194</v>
      </c>
      <c r="G29" s="107">
        <v>147</v>
      </c>
      <c r="H29" s="13">
        <v>80</v>
      </c>
      <c r="I29" s="33">
        <f>SUM(G29+H29)</f>
        <v>227</v>
      </c>
      <c r="J29" s="122">
        <f aca="true" t="shared" si="7" ref="J29:K32">SUM(D29+G29)</f>
        <v>309</v>
      </c>
      <c r="K29" s="29">
        <f t="shared" si="7"/>
        <v>142</v>
      </c>
      <c r="L29" s="57"/>
      <c r="M29" s="37">
        <f>SUM(F29+I29)</f>
        <v>421</v>
      </c>
      <c r="N29" s="134">
        <f>SUM(M29+M30)</f>
        <v>888</v>
      </c>
      <c r="O29" s="91">
        <v>5</v>
      </c>
    </row>
    <row r="30" spans="1:15" ht="15.75" customHeight="1">
      <c r="A30" s="183"/>
      <c r="B30" s="80" t="s">
        <v>16</v>
      </c>
      <c r="C30" s="26" t="s">
        <v>15</v>
      </c>
      <c r="D30" s="108">
        <v>153</v>
      </c>
      <c r="E30" s="32">
        <v>80</v>
      </c>
      <c r="F30" s="152">
        <f>SUM(D30+E30)</f>
        <v>233</v>
      </c>
      <c r="G30" s="108">
        <v>159</v>
      </c>
      <c r="H30" s="32">
        <v>75</v>
      </c>
      <c r="I30" s="152">
        <f>SUM(G30+H30)</f>
        <v>234</v>
      </c>
      <c r="J30" s="122">
        <f t="shared" si="7"/>
        <v>312</v>
      </c>
      <c r="K30" s="29">
        <f t="shared" si="7"/>
        <v>155</v>
      </c>
      <c r="L30" s="54"/>
      <c r="M30" s="37">
        <f>SUM(F30+I30)</f>
        <v>467</v>
      </c>
      <c r="N30" s="135"/>
      <c r="O30" s="92">
        <v>2</v>
      </c>
    </row>
    <row r="31" spans="1:19" ht="15.75" customHeight="1">
      <c r="A31" s="182">
        <v>14</v>
      </c>
      <c r="B31" s="81" t="s">
        <v>136</v>
      </c>
      <c r="C31" s="27" t="s">
        <v>27</v>
      </c>
      <c r="D31" s="110">
        <v>152</v>
      </c>
      <c r="E31" s="30">
        <v>61</v>
      </c>
      <c r="F31" s="33">
        <f>SUM(D31+E31)</f>
        <v>213</v>
      </c>
      <c r="G31" s="110">
        <v>154</v>
      </c>
      <c r="H31" s="30">
        <v>63</v>
      </c>
      <c r="I31" s="33">
        <f>SUM(G31+H31)</f>
        <v>217</v>
      </c>
      <c r="J31" s="122">
        <f t="shared" si="7"/>
        <v>306</v>
      </c>
      <c r="K31" s="29">
        <f t="shared" si="7"/>
        <v>124</v>
      </c>
      <c r="L31" s="57"/>
      <c r="M31" s="37">
        <f>SUM(F31+I31)</f>
        <v>430</v>
      </c>
      <c r="N31" s="134">
        <f>SUM(M31+M32)</f>
        <v>888</v>
      </c>
      <c r="O31" s="91">
        <v>3</v>
      </c>
      <c r="S31" s="44"/>
    </row>
    <row r="32" spans="1:15" ht="15.75" customHeight="1">
      <c r="A32" s="183"/>
      <c r="B32" s="78" t="s">
        <v>104</v>
      </c>
      <c r="C32" s="27" t="s">
        <v>27</v>
      </c>
      <c r="D32" s="108">
        <v>153</v>
      </c>
      <c r="E32" s="32">
        <v>81</v>
      </c>
      <c r="F32" s="33">
        <f>SUM(D32+E32)</f>
        <v>234</v>
      </c>
      <c r="G32" s="108">
        <v>155</v>
      </c>
      <c r="H32" s="32">
        <v>69</v>
      </c>
      <c r="I32" s="33">
        <f>SUM(G32+H32)</f>
        <v>224</v>
      </c>
      <c r="J32" s="122">
        <f t="shared" si="7"/>
        <v>308</v>
      </c>
      <c r="K32" s="29">
        <f t="shared" si="7"/>
        <v>150</v>
      </c>
      <c r="L32" s="54"/>
      <c r="M32" s="37">
        <f>SUM(F32+I32)</f>
        <v>458</v>
      </c>
      <c r="N32" s="135"/>
      <c r="O32" s="92">
        <v>4</v>
      </c>
    </row>
    <row r="33" spans="1:15" ht="15.75" customHeight="1">
      <c r="A33" s="182">
        <v>15</v>
      </c>
      <c r="B33" s="79" t="s">
        <v>109</v>
      </c>
      <c r="C33" s="42" t="s">
        <v>111</v>
      </c>
      <c r="D33" s="110">
        <v>171</v>
      </c>
      <c r="E33" s="30">
        <v>72</v>
      </c>
      <c r="F33" s="87">
        <f aca="true" t="shared" si="8" ref="F33:F40">IF(D33="","",SUM(D33+E33))</f>
        <v>243</v>
      </c>
      <c r="G33" s="110">
        <v>151</v>
      </c>
      <c r="H33" s="30">
        <v>62</v>
      </c>
      <c r="I33" s="152">
        <f aca="true" t="shared" si="9" ref="I33:I40">IF(G33="","",SUM(G33+H33))</f>
        <v>213</v>
      </c>
      <c r="J33" s="120">
        <f>IF(I33="","",SUM(D33+G33))</f>
        <v>322</v>
      </c>
      <c r="K33" s="29">
        <f>IF(I33="","",SUM(E33+H33))</f>
        <v>134</v>
      </c>
      <c r="L33" s="57"/>
      <c r="M33" s="37">
        <f>IF(K33="","",SUM(F33+I33))</f>
        <v>456</v>
      </c>
      <c r="N33" s="134">
        <f>IF(M33="","",SUM(M33+M34))</f>
        <v>881</v>
      </c>
      <c r="O33" s="91">
        <v>0</v>
      </c>
    </row>
    <row r="34" spans="1:15" ht="15.75" customHeight="1">
      <c r="A34" s="183"/>
      <c r="B34" s="80" t="s">
        <v>110</v>
      </c>
      <c r="C34" s="26" t="s">
        <v>111</v>
      </c>
      <c r="D34" s="108">
        <v>134</v>
      </c>
      <c r="E34" s="32">
        <v>56</v>
      </c>
      <c r="F34" s="34">
        <f t="shared" si="8"/>
        <v>190</v>
      </c>
      <c r="G34" s="108">
        <v>164</v>
      </c>
      <c r="H34" s="32">
        <v>71</v>
      </c>
      <c r="I34" s="152">
        <f t="shared" si="9"/>
        <v>235</v>
      </c>
      <c r="J34" s="120">
        <f>IF(I34="","",SUM(D34+G34))</f>
        <v>298</v>
      </c>
      <c r="K34" s="29">
        <f>IF(I34="","",SUM(E34+H34))</f>
        <v>127</v>
      </c>
      <c r="L34" s="54"/>
      <c r="M34" s="37">
        <f>IF(K34="","",SUM(F34+I34))</f>
        <v>425</v>
      </c>
      <c r="N34" s="135"/>
      <c r="O34" s="92">
        <v>4</v>
      </c>
    </row>
    <row r="35" spans="1:15" ht="15.75" customHeight="1">
      <c r="A35" s="182">
        <v>16</v>
      </c>
      <c r="B35" s="79" t="s">
        <v>128</v>
      </c>
      <c r="C35" s="25" t="s">
        <v>48</v>
      </c>
      <c r="D35" s="110">
        <v>145</v>
      </c>
      <c r="E35" s="30">
        <v>79</v>
      </c>
      <c r="F35" s="87">
        <f t="shared" si="8"/>
        <v>224</v>
      </c>
      <c r="G35" s="110">
        <v>139</v>
      </c>
      <c r="H35" s="30">
        <v>71</v>
      </c>
      <c r="I35" s="152">
        <f t="shared" si="9"/>
        <v>210</v>
      </c>
      <c r="J35" s="120">
        <f>IF(I35="","",SUM(D35+G35))</f>
        <v>284</v>
      </c>
      <c r="K35" s="29">
        <f>IF(I35="","",SUM(E35+H35))</f>
        <v>150</v>
      </c>
      <c r="L35" s="57"/>
      <c r="M35" s="37">
        <f>IF(K35="","",SUM(F35+I35))</f>
        <v>434</v>
      </c>
      <c r="N35" s="134">
        <f>IF(M35="","",SUM(M35+M36))</f>
        <v>880</v>
      </c>
      <c r="O35" s="91">
        <v>5</v>
      </c>
    </row>
    <row r="36" spans="1:15" ht="15.75" customHeight="1">
      <c r="A36" s="183"/>
      <c r="B36" s="80" t="s">
        <v>129</v>
      </c>
      <c r="C36" s="26" t="s">
        <v>48</v>
      </c>
      <c r="D36" s="108">
        <v>140</v>
      </c>
      <c r="E36" s="32">
        <v>78</v>
      </c>
      <c r="F36" s="34">
        <f t="shared" si="8"/>
        <v>218</v>
      </c>
      <c r="G36" s="108">
        <v>140</v>
      </c>
      <c r="H36" s="32">
        <v>88</v>
      </c>
      <c r="I36" s="152">
        <f t="shared" si="9"/>
        <v>228</v>
      </c>
      <c r="J36" s="120">
        <f>IF(I36="","",SUM(D36+G36))</f>
        <v>280</v>
      </c>
      <c r="K36" s="29">
        <f>IF(I36="","",SUM(E36+H36))</f>
        <v>166</v>
      </c>
      <c r="L36" s="54"/>
      <c r="M36" s="37">
        <f>IF(K36="","",SUM(F36+I36))</f>
        <v>446</v>
      </c>
      <c r="N36" s="135"/>
      <c r="O36" s="92">
        <v>4</v>
      </c>
    </row>
    <row r="37" spans="1:15" ht="15.75" customHeight="1">
      <c r="A37" s="182">
        <v>17</v>
      </c>
      <c r="B37" s="71" t="s">
        <v>121</v>
      </c>
      <c r="C37" s="55" t="s">
        <v>120</v>
      </c>
      <c r="D37" s="114">
        <v>143</v>
      </c>
      <c r="E37" s="51">
        <v>62</v>
      </c>
      <c r="F37" s="56">
        <f t="shared" si="8"/>
        <v>205</v>
      </c>
      <c r="G37" s="114">
        <v>146</v>
      </c>
      <c r="H37" s="51">
        <v>79</v>
      </c>
      <c r="I37" s="56">
        <f t="shared" si="9"/>
        <v>225</v>
      </c>
      <c r="J37" s="114">
        <f aca="true" t="shared" si="10" ref="J37:J50">IF(I37="","",SUM(D37+G37))</f>
        <v>289</v>
      </c>
      <c r="K37" s="89">
        <f aca="true" t="shared" si="11" ref="K37:K50">IF(I37="","",SUM(E37+H37))</f>
        <v>141</v>
      </c>
      <c r="L37" s="88"/>
      <c r="M37" s="60">
        <f aca="true" t="shared" si="12" ref="M37:M50">IF(K37="","",SUM(F37+I37))</f>
        <v>430</v>
      </c>
      <c r="N37" s="137">
        <f>IF(M37="","",SUM(M37+M38))</f>
        <v>875</v>
      </c>
      <c r="O37" s="95">
        <v>6</v>
      </c>
    </row>
    <row r="38" spans="1:16" ht="15.75" customHeight="1">
      <c r="A38" s="183"/>
      <c r="B38" s="71" t="s">
        <v>122</v>
      </c>
      <c r="C38" s="55" t="s">
        <v>120</v>
      </c>
      <c r="D38" s="114">
        <v>152</v>
      </c>
      <c r="E38" s="51">
        <v>77</v>
      </c>
      <c r="F38" s="56">
        <f t="shared" si="8"/>
        <v>229</v>
      </c>
      <c r="G38" s="114">
        <v>148</v>
      </c>
      <c r="H38" s="51">
        <v>68</v>
      </c>
      <c r="I38" s="56">
        <f t="shared" si="9"/>
        <v>216</v>
      </c>
      <c r="J38" s="114">
        <f t="shared" si="10"/>
        <v>300</v>
      </c>
      <c r="K38" s="89">
        <f t="shared" si="11"/>
        <v>145</v>
      </c>
      <c r="L38" s="88"/>
      <c r="M38" s="60">
        <f t="shared" si="12"/>
        <v>445</v>
      </c>
      <c r="N38" s="137"/>
      <c r="O38" s="95">
        <v>6</v>
      </c>
      <c r="P38" s="12"/>
    </row>
    <row r="39" spans="1:17" ht="15.75" customHeight="1">
      <c r="A39" s="182">
        <v>18</v>
      </c>
      <c r="B39" s="71" t="s">
        <v>57</v>
      </c>
      <c r="C39" s="68" t="s">
        <v>59</v>
      </c>
      <c r="D39" s="114">
        <v>137</v>
      </c>
      <c r="E39" s="51">
        <v>61</v>
      </c>
      <c r="F39" s="56">
        <f t="shared" si="8"/>
        <v>198</v>
      </c>
      <c r="G39" s="114">
        <v>147</v>
      </c>
      <c r="H39" s="51">
        <v>78</v>
      </c>
      <c r="I39" s="56">
        <f t="shared" si="9"/>
        <v>225</v>
      </c>
      <c r="J39" s="114">
        <f t="shared" si="10"/>
        <v>284</v>
      </c>
      <c r="K39" s="89">
        <f t="shared" si="11"/>
        <v>139</v>
      </c>
      <c r="L39" s="88"/>
      <c r="M39" s="60">
        <f t="shared" si="12"/>
        <v>423</v>
      </c>
      <c r="N39" s="137">
        <f>IF(M39="","",SUM(M39+M40))</f>
        <v>873</v>
      </c>
      <c r="O39" s="95">
        <v>6</v>
      </c>
      <c r="Q39" s="69"/>
    </row>
    <row r="40" spans="1:15" ht="15.75" customHeight="1">
      <c r="A40" s="183"/>
      <c r="B40" s="71" t="s">
        <v>58</v>
      </c>
      <c r="C40" s="68" t="s">
        <v>59</v>
      </c>
      <c r="D40" s="114">
        <v>151</v>
      </c>
      <c r="E40" s="51">
        <v>79</v>
      </c>
      <c r="F40" s="56">
        <f t="shared" si="8"/>
        <v>230</v>
      </c>
      <c r="G40" s="114">
        <v>159</v>
      </c>
      <c r="H40" s="51">
        <v>61</v>
      </c>
      <c r="I40" s="56">
        <f t="shared" si="9"/>
        <v>220</v>
      </c>
      <c r="J40" s="114">
        <f t="shared" si="10"/>
        <v>310</v>
      </c>
      <c r="K40" s="89">
        <f t="shared" si="11"/>
        <v>140</v>
      </c>
      <c r="L40" s="88"/>
      <c r="M40" s="60">
        <f t="shared" si="12"/>
        <v>450</v>
      </c>
      <c r="N40" s="137"/>
      <c r="O40" s="95">
        <v>7</v>
      </c>
    </row>
    <row r="41" spans="1:15" ht="15.75" customHeight="1">
      <c r="A41" s="182">
        <v>19</v>
      </c>
      <c r="B41" s="71" t="s">
        <v>207</v>
      </c>
      <c r="C41" s="55" t="s">
        <v>208</v>
      </c>
      <c r="D41" s="114">
        <v>142</v>
      </c>
      <c r="E41" s="51">
        <v>79</v>
      </c>
      <c r="F41" s="56">
        <v>221</v>
      </c>
      <c r="G41" s="114">
        <v>158</v>
      </c>
      <c r="H41" s="51">
        <v>72</v>
      </c>
      <c r="I41" s="56">
        <v>230</v>
      </c>
      <c r="J41" s="114">
        <f t="shared" si="10"/>
        <v>300</v>
      </c>
      <c r="K41" s="89">
        <f t="shared" si="11"/>
        <v>151</v>
      </c>
      <c r="L41" s="88"/>
      <c r="M41" s="60">
        <f t="shared" si="12"/>
        <v>451</v>
      </c>
      <c r="N41" s="137">
        <f>IF(M41="","",SUM(M41+M42))</f>
        <v>872</v>
      </c>
      <c r="O41" s="95">
        <v>0</v>
      </c>
    </row>
    <row r="42" spans="1:15" ht="15.75" customHeight="1">
      <c r="A42" s="183"/>
      <c r="B42" s="71" t="s">
        <v>209</v>
      </c>
      <c r="C42" s="55" t="s">
        <v>120</v>
      </c>
      <c r="D42" s="114">
        <v>128</v>
      </c>
      <c r="E42" s="51">
        <v>81</v>
      </c>
      <c r="F42" s="56">
        <v>209</v>
      </c>
      <c r="G42" s="114">
        <v>134</v>
      </c>
      <c r="H42" s="51">
        <v>78</v>
      </c>
      <c r="I42" s="56">
        <v>212</v>
      </c>
      <c r="J42" s="114">
        <f t="shared" si="10"/>
        <v>262</v>
      </c>
      <c r="K42" s="89">
        <f t="shared" si="11"/>
        <v>159</v>
      </c>
      <c r="L42" s="88"/>
      <c r="M42" s="60">
        <f t="shared" si="12"/>
        <v>421</v>
      </c>
      <c r="N42" s="137"/>
      <c r="O42" s="95">
        <v>3</v>
      </c>
    </row>
    <row r="43" spans="1:15" ht="15.75" customHeight="1">
      <c r="A43" s="182">
        <v>20</v>
      </c>
      <c r="B43" s="71" t="s">
        <v>202</v>
      </c>
      <c r="C43" s="55" t="s">
        <v>41</v>
      </c>
      <c r="D43" s="114">
        <v>133</v>
      </c>
      <c r="E43" s="51">
        <v>72</v>
      </c>
      <c r="F43" s="56">
        <f aca="true" t="shared" si="13" ref="F43:F50">IF(D43="","",SUM(D43+E43))</f>
        <v>205</v>
      </c>
      <c r="G43" s="114">
        <v>144</v>
      </c>
      <c r="H43" s="51">
        <v>62</v>
      </c>
      <c r="I43" s="56">
        <f aca="true" t="shared" si="14" ref="I43:I50">IF(G43="","",SUM(G43+H43))</f>
        <v>206</v>
      </c>
      <c r="J43" s="114">
        <f t="shared" si="10"/>
        <v>277</v>
      </c>
      <c r="K43" s="89">
        <f t="shared" si="11"/>
        <v>134</v>
      </c>
      <c r="L43" s="88"/>
      <c r="M43" s="60">
        <f t="shared" si="12"/>
        <v>411</v>
      </c>
      <c r="N43" s="137">
        <f>IF(M43="","",SUM(M43+M44))</f>
        <v>870</v>
      </c>
      <c r="O43" s="95">
        <v>5</v>
      </c>
    </row>
    <row r="44" spans="1:15" ht="15.75" customHeight="1">
      <c r="A44" s="183"/>
      <c r="B44" s="71" t="s">
        <v>203</v>
      </c>
      <c r="C44" s="55" t="s">
        <v>41</v>
      </c>
      <c r="D44" s="114">
        <v>136</v>
      </c>
      <c r="E44" s="51">
        <v>71</v>
      </c>
      <c r="F44" s="56">
        <f t="shared" si="13"/>
        <v>207</v>
      </c>
      <c r="G44" s="114">
        <v>163</v>
      </c>
      <c r="H44" s="51">
        <v>89</v>
      </c>
      <c r="I44" s="56">
        <f t="shared" si="14"/>
        <v>252</v>
      </c>
      <c r="J44" s="114">
        <f t="shared" si="10"/>
        <v>299</v>
      </c>
      <c r="K44" s="89">
        <f t="shared" si="11"/>
        <v>160</v>
      </c>
      <c r="L44" s="88"/>
      <c r="M44" s="60">
        <f t="shared" si="12"/>
        <v>459</v>
      </c>
      <c r="N44" s="137"/>
      <c r="O44" s="95">
        <v>2</v>
      </c>
    </row>
    <row r="45" spans="1:16" ht="15.75" customHeight="1">
      <c r="A45" s="182">
        <v>21</v>
      </c>
      <c r="B45" s="71" t="s">
        <v>53</v>
      </c>
      <c r="C45" s="55" t="s">
        <v>41</v>
      </c>
      <c r="D45" s="114">
        <v>139</v>
      </c>
      <c r="E45" s="51">
        <v>62</v>
      </c>
      <c r="F45" s="56">
        <f t="shared" si="13"/>
        <v>201</v>
      </c>
      <c r="G45" s="114">
        <v>160</v>
      </c>
      <c r="H45" s="51">
        <v>81</v>
      </c>
      <c r="I45" s="56">
        <f t="shared" si="14"/>
        <v>241</v>
      </c>
      <c r="J45" s="114">
        <f t="shared" si="10"/>
        <v>299</v>
      </c>
      <c r="K45" s="89">
        <f t="shared" si="11"/>
        <v>143</v>
      </c>
      <c r="L45" s="88"/>
      <c r="M45" s="60">
        <f t="shared" si="12"/>
        <v>442</v>
      </c>
      <c r="N45" s="137">
        <f>IF(M45="","",SUM(M45+M46))</f>
        <v>865</v>
      </c>
      <c r="O45" s="95">
        <v>6</v>
      </c>
      <c r="P45" s="12"/>
    </row>
    <row r="46" spans="1:15" ht="15.75" customHeight="1">
      <c r="A46" s="183"/>
      <c r="B46" s="71" t="s">
        <v>54</v>
      </c>
      <c r="C46" s="55" t="s">
        <v>41</v>
      </c>
      <c r="D46" s="114">
        <v>144</v>
      </c>
      <c r="E46" s="51">
        <v>69</v>
      </c>
      <c r="F46" s="56">
        <f t="shared" si="13"/>
        <v>213</v>
      </c>
      <c r="G46" s="114">
        <v>132</v>
      </c>
      <c r="H46" s="51">
        <v>78</v>
      </c>
      <c r="I46" s="56">
        <f t="shared" si="14"/>
        <v>210</v>
      </c>
      <c r="J46" s="114">
        <f t="shared" si="10"/>
        <v>276</v>
      </c>
      <c r="K46" s="89">
        <f t="shared" si="11"/>
        <v>147</v>
      </c>
      <c r="L46" s="88"/>
      <c r="M46" s="60">
        <f t="shared" si="12"/>
        <v>423</v>
      </c>
      <c r="N46" s="137"/>
      <c r="O46" s="95">
        <v>2</v>
      </c>
    </row>
    <row r="47" spans="1:15" ht="15.75" customHeight="1">
      <c r="A47" s="182">
        <v>22</v>
      </c>
      <c r="B47" s="71" t="s">
        <v>124</v>
      </c>
      <c r="C47" s="55" t="s">
        <v>123</v>
      </c>
      <c r="D47" s="114">
        <v>152</v>
      </c>
      <c r="E47" s="51">
        <v>70</v>
      </c>
      <c r="F47" s="56">
        <f t="shared" si="13"/>
        <v>222</v>
      </c>
      <c r="G47" s="114">
        <v>151</v>
      </c>
      <c r="H47" s="51">
        <v>61</v>
      </c>
      <c r="I47" s="56">
        <f t="shared" si="14"/>
        <v>212</v>
      </c>
      <c r="J47" s="114">
        <f t="shared" si="10"/>
        <v>303</v>
      </c>
      <c r="K47" s="89">
        <f t="shared" si="11"/>
        <v>131</v>
      </c>
      <c r="L47" s="88"/>
      <c r="M47" s="60">
        <f t="shared" si="12"/>
        <v>434</v>
      </c>
      <c r="N47" s="137">
        <f>IF(M47="","",SUM(M47+M48))</f>
        <v>862</v>
      </c>
      <c r="O47" s="95">
        <v>4</v>
      </c>
    </row>
    <row r="48" spans="1:15" ht="15.75" customHeight="1">
      <c r="A48" s="183"/>
      <c r="B48" s="71" t="s">
        <v>125</v>
      </c>
      <c r="C48" s="55" t="s">
        <v>123</v>
      </c>
      <c r="D48" s="114">
        <v>142</v>
      </c>
      <c r="E48" s="51">
        <v>62</v>
      </c>
      <c r="F48" s="56">
        <f t="shared" si="13"/>
        <v>204</v>
      </c>
      <c r="G48" s="114">
        <v>143</v>
      </c>
      <c r="H48" s="51">
        <v>81</v>
      </c>
      <c r="I48" s="56">
        <f t="shared" si="14"/>
        <v>224</v>
      </c>
      <c r="J48" s="114">
        <f t="shared" si="10"/>
        <v>285</v>
      </c>
      <c r="K48" s="89">
        <f t="shared" si="11"/>
        <v>143</v>
      </c>
      <c r="L48" s="88"/>
      <c r="M48" s="60">
        <f t="shared" si="12"/>
        <v>428</v>
      </c>
      <c r="N48" s="137"/>
      <c r="O48" s="95">
        <v>6</v>
      </c>
    </row>
    <row r="49" spans="1:15" ht="15.75" customHeight="1">
      <c r="A49" s="182">
        <v>23</v>
      </c>
      <c r="B49" s="71" t="s">
        <v>81</v>
      </c>
      <c r="C49" s="55" t="s">
        <v>15</v>
      </c>
      <c r="D49" s="114">
        <v>144</v>
      </c>
      <c r="E49" s="51">
        <v>70</v>
      </c>
      <c r="F49" s="56">
        <f t="shared" si="13"/>
        <v>214</v>
      </c>
      <c r="G49" s="114">
        <v>145</v>
      </c>
      <c r="H49" s="51">
        <v>54</v>
      </c>
      <c r="I49" s="56">
        <f t="shared" si="14"/>
        <v>199</v>
      </c>
      <c r="J49" s="114">
        <f t="shared" si="10"/>
        <v>289</v>
      </c>
      <c r="K49" s="89">
        <f t="shared" si="11"/>
        <v>124</v>
      </c>
      <c r="L49" s="88"/>
      <c r="M49" s="60">
        <f t="shared" si="12"/>
        <v>413</v>
      </c>
      <c r="N49" s="137">
        <f>IF(M49="","",SUM(M49+M50))</f>
        <v>861</v>
      </c>
      <c r="O49" s="95">
        <v>2</v>
      </c>
    </row>
    <row r="50" spans="1:15" ht="15.75" customHeight="1">
      <c r="A50" s="183"/>
      <c r="B50" s="71" t="s">
        <v>82</v>
      </c>
      <c r="C50" s="55" t="s">
        <v>15</v>
      </c>
      <c r="D50" s="114">
        <v>146</v>
      </c>
      <c r="E50" s="51">
        <v>79</v>
      </c>
      <c r="F50" s="56">
        <f t="shared" si="13"/>
        <v>225</v>
      </c>
      <c r="G50" s="114">
        <v>143</v>
      </c>
      <c r="H50" s="51">
        <v>80</v>
      </c>
      <c r="I50" s="56">
        <f t="shared" si="14"/>
        <v>223</v>
      </c>
      <c r="J50" s="114">
        <f t="shared" si="10"/>
        <v>289</v>
      </c>
      <c r="K50" s="89">
        <f t="shared" si="11"/>
        <v>159</v>
      </c>
      <c r="L50" s="88"/>
      <c r="M50" s="60">
        <f t="shared" si="12"/>
        <v>448</v>
      </c>
      <c r="N50" s="137"/>
      <c r="O50" s="95">
        <v>4</v>
      </c>
    </row>
    <row r="51" spans="1:15" ht="15.75" customHeight="1">
      <c r="A51" s="182">
        <v>24</v>
      </c>
      <c r="B51" s="71" t="s">
        <v>135</v>
      </c>
      <c r="C51" s="55" t="s">
        <v>24</v>
      </c>
      <c r="D51" s="115">
        <v>144</v>
      </c>
      <c r="E51" s="99">
        <v>72</v>
      </c>
      <c r="F51" s="116">
        <f>SUM(D51+E51)</f>
        <v>216</v>
      </c>
      <c r="G51" s="115">
        <v>155</v>
      </c>
      <c r="H51" s="99">
        <v>54</v>
      </c>
      <c r="I51" s="116">
        <f>SUM(G51+H51)</f>
        <v>209</v>
      </c>
      <c r="J51" s="114">
        <f>SUM(D51+G51)</f>
        <v>299</v>
      </c>
      <c r="K51" s="89">
        <f>SUM(E51+H51)</f>
        <v>126</v>
      </c>
      <c r="L51" s="88"/>
      <c r="M51" s="60">
        <f>SUM(F51+I51)</f>
        <v>425</v>
      </c>
      <c r="N51" s="137">
        <f>SUM(M51+M52)</f>
        <v>860</v>
      </c>
      <c r="O51" s="95">
        <v>5</v>
      </c>
    </row>
    <row r="52" spans="1:15" ht="15.75" customHeight="1">
      <c r="A52" s="183"/>
      <c r="B52" s="71" t="s">
        <v>97</v>
      </c>
      <c r="C52" s="55" t="s">
        <v>24</v>
      </c>
      <c r="D52" s="115">
        <v>147</v>
      </c>
      <c r="E52" s="99">
        <v>80</v>
      </c>
      <c r="F52" s="116">
        <f>SUM(D52+E52)</f>
        <v>227</v>
      </c>
      <c r="G52" s="115">
        <v>140</v>
      </c>
      <c r="H52" s="99">
        <v>68</v>
      </c>
      <c r="I52" s="116">
        <f>SUM(G52+H52)</f>
        <v>208</v>
      </c>
      <c r="J52" s="114">
        <f>SUM(D52+G52)</f>
        <v>287</v>
      </c>
      <c r="K52" s="89">
        <f>SUM(E52+H52)</f>
        <v>148</v>
      </c>
      <c r="L52" s="88"/>
      <c r="M52" s="60">
        <f>SUM(F52+I52)</f>
        <v>435</v>
      </c>
      <c r="N52" s="137"/>
      <c r="O52" s="95">
        <v>1</v>
      </c>
    </row>
    <row r="53" spans="1:15" ht="15.75" customHeight="1">
      <c r="A53" s="182">
        <v>25</v>
      </c>
      <c r="B53" s="71" t="s">
        <v>161</v>
      </c>
      <c r="C53" s="55" t="s">
        <v>130</v>
      </c>
      <c r="D53" s="114">
        <v>148</v>
      </c>
      <c r="E53" s="51">
        <v>62</v>
      </c>
      <c r="F53" s="56">
        <f>IF(D53="","",SUM(D53+E53))</f>
        <v>210</v>
      </c>
      <c r="G53" s="114">
        <v>157</v>
      </c>
      <c r="H53" s="51">
        <v>68</v>
      </c>
      <c r="I53" s="56">
        <f>IF(G53="","",SUM(G53+H53))</f>
        <v>225</v>
      </c>
      <c r="J53" s="114">
        <f aca="true" t="shared" si="15" ref="J53:J62">IF(I53="","",SUM(D53+G53))</f>
        <v>305</v>
      </c>
      <c r="K53" s="89">
        <f aca="true" t="shared" si="16" ref="K53:K62">IF(I53="","",SUM(E53+H53))</f>
        <v>130</v>
      </c>
      <c r="L53" s="88"/>
      <c r="M53" s="60">
        <f aca="true" t="shared" si="17" ref="M53:M60">IF(K53="","",SUM(F53+I53))</f>
        <v>435</v>
      </c>
      <c r="N53" s="137">
        <f>IF(M53="","",SUM(M53+M54))</f>
        <v>859</v>
      </c>
      <c r="O53" s="95">
        <v>7</v>
      </c>
    </row>
    <row r="54" spans="1:15" ht="15.75" customHeight="1">
      <c r="A54" s="183"/>
      <c r="B54" s="71" t="s">
        <v>162</v>
      </c>
      <c r="C54" s="55" t="s">
        <v>130</v>
      </c>
      <c r="D54" s="114">
        <v>134</v>
      </c>
      <c r="E54" s="51">
        <v>71</v>
      </c>
      <c r="F54" s="56">
        <f>IF(D54="","",SUM(D54+E54))</f>
        <v>205</v>
      </c>
      <c r="G54" s="114">
        <v>149</v>
      </c>
      <c r="H54" s="51">
        <v>70</v>
      </c>
      <c r="I54" s="56">
        <f>IF(G54="","",SUM(G54+H54))</f>
        <v>219</v>
      </c>
      <c r="J54" s="114">
        <f t="shared" si="15"/>
        <v>283</v>
      </c>
      <c r="K54" s="89">
        <f t="shared" si="16"/>
        <v>141</v>
      </c>
      <c r="L54" s="88"/>
      <c r="M54" s="60">
        <f t="shared" si="17"/>
        <v>424</v>
      </c>
      <c r="N54" s="137"/>
      <c r="O54" s="95">
        <v>2</v>
      </c>
    </row>
    <row r="55" spans="1:15" ht="15.75" customHeight="1">
      <c r="A55" s="182">
        <v>26</v>
      </c>
      <c r="B55" s="71" t="s">
        <v>225</v>
      </c>
      <c r="C55" s="55" t="s">
        <v>212</v>
      </c>
      <c r="D55" s="114">
        <v>143</v>
      </c>
      <c r="E55" s="51">
        <v>70</v>
      </c>
      <c r="F55" s="56">
        <v>213</v>
      </c>
      <c r="G55" s="114">
        <v>140</v>
      </c>
      <c r="H55" s="51">
        <v>63</v>
      </c>
      <c r="I55" s="56">
        <v>203</v>
      </c>
      <c r="J55" s="114">
        <f t="shared" si="15"/>
        <v>283</v>
      </c>
      <c r="K55" s="89">
        <f t="shared" si="16"/>
        <v>133</v>
      </c>
      <c r="L55" s="88"/>
      <c r="M55" s="60">
        <f t="shared" si="17"/>
        <v>416</v>
      </c>
      <c r="N55" s="137">
        <f>IF(M55="","",SUM(M55+M56))</f>
        <v>858</v>
      </c>
      <c r="O55" s="95">
        <v>7</v>
      </c>
    </row>
    <row r="56" spans="1:15" ht="15.75" customHeight="1">
      <c r="A56" s="183"/>
      <c r="B56" s="71" t="s">
        <v>226</v>
      </c>
      <c r="C56" s="55" t="s">
        <v>212</v>
      </c>
      <c r="D56" s="114">
        <v>151</v>
      </c>
      <c r="E56" s="51">
        <v>72</v>
      </c>
      <c r="F56" s="56">
        <v>223</v>
      </c>
      <c r="G56" s="114">
        <v>147</v>
      </c>
      <c r="H56" s="51">
        <v>72</v>
      </c>
      <c r="I56" s="56">
        <v>219</v>
      </c>
      <c r="J56" s="114">
        <f t="shared" si="15"/>
        <v>298</v>
      </c>
      <c r="K56" s="89">
        <f t="shared" si="16"/>
        <v>144</v>
      </c>
      <c r="L56" s="88"/>
      <c r="M56" s="60">
        <f t="shared" si="17"/>
        <v>442</v>
      </c>
      <c r="N56" s="137"/>
      <c r="O56" s="95">
        <v>4</v>
      </c>
    </row>
    <row r="57" spans="1:17" ht="15.75" customHeight="1">
      <c r="A57" s="182">
        <v>27</v>
      </c>
      <c r="B57" s="181" t="s">
        <v>192</v>
      </c>
      <c r="C57" s="55" t="s">
        <v>185</v>
      </c>
      <c r="D57" s="114">
        <v>142</v>
      </c>
      <c r="E57" s="51">
        <v>61</v>
      </c>
      <c r="F57" s="56">
        <f>IF(D57="","",SUM(D57+E57))</f>
        <v>203</v>
      </c>
      <c r="G57" s="114">
        <v>147</v>
      </c>
      <c r="H57" s="51">
        <v>72</v>
      </c>
      <c r="I57" s="56">
        <f>IF(G57="","",SUM(G57+H57))</f>
        <v>219</v>
      </c>
      <c r="J57" s="114">
        <f t="shared" si="15"/>
        <v>289</v>
      </c>
      <c r="K57" s="89">
        <f t="shared" si="16"/>
        <v>133</v>
      </c>
      <c r="L57" s="88"/>
      <c r="M57" s="60">
        <f t="shared" si="17"/>
        <v>422</v>
      </c>
      <c r="N57" s="137">
        <f>IF(M57="","",SUM(M57+M58))</f>
        <v>858</v>
      </c>
      <c r="O57" s="95">
        <v>5</v>
      </c>
      <c r="Q57" t="s">
        <v>189</v>
      </c>
    </row>
    <row r="58" spans="1:17" ht="15.75" customHeight="1">
      <c r="A58" s="183"/>
      <c r="B58" s="181" t="s">
        <v>193</v>
      </c>
      <c r="C58" s="55" t="s">
        <v>185</v>
      </c>
      <c r="D58" s="114">
        <v>151</v>
      </c>
      <c r="E58" s="51">
        <v>62</v>
      </c>
      <c r="F58" s="56">
        <f>IF(D58="","",SUM(D58+E58))</f>
        <v>213</v>
      </c>
      <c r="G58" s="114">
        <v>145</v>
      </c>
      <c r="H58" s="51">
        <v>78</v>
      </c>
      <c r="I58" s="56">
        <f>IF(G58="","",SUM(G58+H58))</f>
        <v>223</v>
      </c>
      <c r="J58" s="114">
        <f t="shared" si="15"/>
        <v>296</v>
      </c>
      <c r="K58" s="89">
        <f t="shared" si="16"/>
        <v>140</v>
      </c>
      <c r="L58" s="88"/>
      <c r="M58" s="60">
        <f t="shared" si="17"/>
        <v>436</v>
      </c>
      <c r="N58" s="137"/>
      <c r="O58" s="95">
        <v>4</v>
      </c>
      <c r="Q58" t="s">
        <v>189</v>
      </c>
    </row>
    <row r="59" spans="1:15" ht="15.75" customHeight="1">
      <c r="A59" s="182">
        <v>28</v>
      </c>
      <c r="B59" s="71" t="s">
        <v>89</v>
      </c>
      <c r="C59" s="55" t="s">
        <v>40</v>
      </c>
      <c r="D59" s="114">
        <v>135</v>
      </c>
      <c r="E59" s="51">
        <v>72</v>
      </c>
      <c r="F59" s="56">
        <f>IF(D59="","",SUM(D59+E59))</f>
        <v>207</v>
      </c>
      <c r="G59" s="114">
        <v>143</v>
      </c>
      <c r="H59" s="51">
        <v>80</v>
      </c>
      <c r="I59" s="56">
        <f>IF(G59="","",SUM(G59+H59))</f>
        <v>223</v>
      </c>
      <c r="J59" s="114">
        <f t="shared" si="15"/>
        <v>278</v>
      </c>
      <c r="K59" s="89">
        <f t="shared" si="16"/>
        <v>152</v>
      </c>
      <c r="L59" s="88"/>
      <c r="M59" s="60">
        <f t="shared" si="17"/>
        <v>430</v>
      </c>
      <c r="N59" s="137">
        <f>IF(M59="","",SUM(M59+M60))</f>
        <v>856</v>
      </c>
      <c r="O59" s="95">
        <v>6</v>
      </c>
    </row>
    <row r="60" spans="1:15" ht="15.75" customHeight="1">
      <c r="A60" s="183"/>
      <c r="B60" s="71" t="s">
        <v>90</v>
      </c>
      <c r="C60" s="55" t="s">
        <v>41</v>
      </c>
      <c r="D60" s="114">
        <v>144</v>
      </c>
      <c r="E60" s="51">
        <v>81</v>
      </c>
      <c r="F60" s="56">
        <f>IF(D60="","",SUM(D60+E60))</f>
        <v>225</v>
      </c>
      <c r="G60" s="114">
        <v>139</v>
      </c>
      <c r="H60" s="51">
        <v>62</v>
      </c>
      <c r="I60" s="56">
        <f>IF(G60="","",SUM(G60+H60))</f>
        <v>201</v>
      </c>
      <c r="J60" s="114">
        <f t="shared" si="15"/>
        <v>283</v>
      </c>
      <c r="K60" s="89">
        <f t="shared" si="16"/>
        <v>143</v>
      </c>
      <c r="L60" s="88"/>
      <c r="M60" s="60">
        <f t="shared" si="17"/>
        <v>426</v>
      </c>
      <c r="N60" s="137"/>
      <c r="O60" s="95">
        <v>4</v>
      </c>
    </row>
    <row r="61" spans="1:15" ht="15.75" customHeight="1">
      <c r="A61" s="182">
        <v>29</v>
      </c>
      <c r="B61" s="71" t="s">
        <v>217</v>
      </c>
      <c r="C61" s="55" t="s">
        <v>210</v>
      </c>
      <c r="D61" s="114">
        <v>136</v>
      </c>
      <c r="E61" s="51">
        <v>62</v>
      </c>
      <c r="F61" s="56">
        <v>198</v>
      </c>
      <c r="G61" s="114">
        <v>164</v>
      </c>
      <c r="H61" s="51">
        <v>81</v>
      </c>
      <c r="I61" s="56">
        <v>245</v>
      </c>
      <c r="J61" s="114">
        <f t="shared" si="15"/>
        <v>300</v>
      </c>
      <c r="K61" s="89">
        <f t="shared" si="16"/>
        <v>143</v>
      </c>
      <c r="L61" s="88"/>
      <c r="M61" s="60">
        <f>IF(K61="","",SUM(F61+I61))</f>
        <v>443</v>
      </c>
      <c r="N61" s="137">
        <f>IF(M61="","",SUM(M61+M62))</f>
        <v>856</v>
      </c>
      <c r="O61" s="95">
        <v>3</v>
      </c>
    </row>
    <row r="62" spans="1:16" ht="15.75" customHeight="1">
      <c r="A62" s="183"/>
      <c r="B62" s="71" t="s">
        <v>218</v>
      </c>
      <c r="C62" s="55" t="s">
        <v>210</v>
      </c>
      <c r="D62" s="114">
        <v>153</v>
      </c>
      <c r="E62" s="51">
        <v>71</v>
      </c>
      <c r="F62" s="56">
        <v>224</v>
      </c>
      <c r="G62" s="114">
        <v>144</v>
      </c>
      <c r="H62" s="51">
        <v>45</v>
      </c>
      <c r="I62" s="56">
        <v>189</v>
      </c>
      <c r="J62" s="114">
        <f t="shared" si="15"/>
        <v>297</v>
      </c>
      <c r="K62" s="89">
        <f t="shared" si="16"/>
        <v>116</v>
      </c>
      <c r="L62" s="88"/>
      <c r="M62" s="60">
        <f>IF(K62="","",SUM(F62+I62))</f>
        <v>413</v>
      </c>
      <c r="N62" s="137"/>
      <c r="O62" s="95">
        <v>9</v>
      </c>
      <c r="P62" s="12"/>
    </row>
    <row r="63" spans="1:15" ht="15.75" customHeight="1">
      <c r="A63" s="182">
        <v>30</v>
      </c>
      <c r="B63" s="71" t="s">
        <v>137</v>
      </c>
      <c r="C63" s="154" t="s">
        <v>27</v>
      </c>
      <c r="D63" s="114">
        <v>149</v>
      </c>
      <c r="E63" s="51">
        <v>81</v>
      </c>
      <c r="F63" s="116">
        <f>SUM(D63+E63)</f>
        <v>230</v>
      </c>
      <c r="G63" s="114">
        <v>140</v>
      </c>
      <c r="H63" s="51">
        <v>61</v>
      </c>
      <c r="I63" s="116">
        <f>SUM(G63+H63)</f>
        <v>201</v>
      </c>
      <c r="J63" s="114">
        <f>SUM(D63+G63)</f>
        <v>289</v>
      </c>
      <c r="K63" s="89">
        <f>SUM(E63+H63)</f>
        <v>142</v>
      </c>
      <c r="L63" s="88"/>
      <c r="M63" s="60">
        <f>SUM(F63+I63)</f>
        <v>431</v>
      </c>
      <c r="N63" s="137">
        <f>SUM(M63+M64)</f>
        <v>855</v>
      </c>
      <c r="O63" s="95">
        <v>1</v>
      </c>
    </row>
    <row r="64" spans="1:15" ht="15.75" customHeight="1">
      <c r="A64" s="183"/>
      <c r="B64" s="71" t="s">
        <v>113</v>
      </c>
      <c r="C64" s="154" t="s">
        <v>27</v>
      </c>
      <c r="D64" s="114">
        <v>148</v>
      </c>
      <c r="E64" s="51">
        <v>60</v>
      </c>
      <c r="F64" s="116">
        <f>SUM(D64+E64)</f>
        <v>208</v>
      </c>
      <c r="G64" s="114">
        <v>163</v>
      </c>
      <c r="H64" s="51">
        <v>53</v>
      </c>
      <c r="I64" s="116">
        <f>SUM(G64+H64)</f>
        <v>216</v>
      </c>
      <c r="J64" s="114">
        <f>SUM(D64+G64)</f>
        <v>311</v>
      </c>
      <c r="K64" s="89">
        <f>SUM(E64+H64)</f>
        <v>113</v>
      </c>
      <c r="L64" s="88"/>
      <c r="M64" s="60">
        <f>SUM(F64+I64)</f>
        <v>424</v>
      </c>
      <c r="N64" s="137"/>
      <c r="O64" s="95">
        <v>9</v>
      </c>
    </row>
    <row r="65" spans="1:17" ht="15.75" customHeight="1">
      <c r="A65" s="182">
        <v>31</v>
      </c>
      <c r="B65" s="181" t="s">
        <v>194</v>
      </c>
      <c r="C65" s="55" t="s">
        <v>185</v>
      </c>
      <c r="D65" s="114">
        <v>149</v>
      </c>
      <c r="E65" s="51">
        <v>50</v>
      </c>
      <c r="F65" s="56">
        <f aca="true" t="shared" si="18" ref="F65:F72">IF(D65="","",SUM(D65+E65))</f>
        <v>199</v>
      </c>
      <c r="G65" s="114">
        <v>143</v>
      </c>
      <c r="H65" s="51">
        <v>85</v>
      </c>
      <c r="I65" s="56">
        <f aca="true" t="shared" si="19" ref="I65:I72">IF(G65="","",SUM(G65+H65))</f>
        <v>228</v>
      </c>
      <c r="J65" s="114">
        <f aca="true" t="shared" si="20" ref="J65:J77">IF(I65="","",SUM(D65+G65))</f>
        <v>292</v>
      </c>
      <c r="K65" s="89">
        <f aca="true" t="shared" si="21" ref="K65:K77">IF(I65="","",SUM(E65+H65))</f>
        <v>135</v>
      </c>
      <c r="L65" s="88"/>
      <c r="M65" s="60">
        <f aca="true" t="shared" si="22" ref="M65:M74">IF(K65="","",SUM(F65+I65))</f>
        <v>427</v>
      </c>
      <c r="N65" s="137">
        <f>IF(M65="","",SUM(M65+M66))</f>
        <v>854</v>
      </c>
      <c r="O65" s="95">
        <v>7</v>
      </c>
      <c r="Q65" t="s">
        <v>189</v>
      </c>
    </row>
    <row r="66" spans="1:17" ht="15.75" customHeight="1">
      <c r="A66" s="183"/>
      <c r="B66" s="181" t="s">
        <v>195</v>
      </c>
      <c r="C66" s="55" t="s">
        <v>185</v>
      </c>
      <c r="D66" s="114">
        <v>144</v>
      </c>
      <c r="E66" s="51">
        <v>62</v>
      </c>
      <c r="F66" s="56">
        <f t="shared" si="18"/>
        <v>206</v>
      </c>
      <c r="G66" s="114">
        <v>149</v>
      </c>
      <c r="H66" s="51">
        <v>72</v>
      </c>
      <c r="I66" s="56">
        <f t="shared" si="19"/>
        <v>221</v>
      </c>
      <c r="J66" s="114">
        <f t="shared" si="20"/>
        <v>293</v>
      </c>
      <c r="K66" s="89">
        <f t="shared" si="21"/>
        <v>134</v>
      </c>
      <c r="L66" s="88"/>
      <c r="M66" s="60">
        <f t="shared" si="22"/>
        <v>427</v>
      </c>
      <c r="N66" s="137"/>
      <c r="O66" s="95">
        <v>7</v>
      </c>
      <c r="Q66" t="s">
        <v>189</v>
      </c>
    </row>
    <row r="67" spans="1:15" ht="18" customHeight="1">
      <c r="A67" s="182">
        <v>32</v>
      </c>
      <c r="B67" s="71" t="s">
        <v>62</v>
      </c>
      <c r="C67" s="68" t="s">
        <v>59</v>
      </c>
      <c r="D67" s="114">
        <v>161</v>
      </c>
      <c r="E67" s="51">
        <v>62</v>
      </c>
      <c r="F67" s="56">
        <f t="shared" si="18"/>
        <v>223</v>
      </c>
      <c r="G67" s="114">
        <v>154</v>
      </c>
      <c r="H67" s="51">
        <v>61</v>
      </c>
      <c r="I67" s="56">
        <f t="shared" si="19"/>
        <v>215</v>
      </c>
      <c r="J67" s="114">
        <f t="shared" si="20"/>
        <v>315</v>
      </c>
      <c r="K67" s="89">
        <f t="shared" si="21"/>
        <v>123</v>
      </c>
      <c r="L67" s="88"/>
      <c r="M67" s="60">
        <f t="shared" si="22"/>
        <v>438</v>
      </c>
      <c r="N67" s="137">
        <f>IF(M67="","",SUM(M67+M68))</f>
        <v>854</v>
      </c>
      <c r="O67" s="95">
        <v>2</v>
      </c>
    </row>
    <row r="68" spans="1:15" ht="18" customHeight="1">
      <c r="A68" s="183"/>
      <c r="B68" s="71" t="s">
        <v>63</v>
      </c>
      <c r="C68" s="68" t="s">
        <v>59</v>
      </c>
      <c r="D68" s="114">
        <v>131</v>
      </c>
      <c r="E68" s="51">
        <v>81</v>
      </c>
      <c r="F68" s="56">
        <f t="shared" si="18"/>
        <v>212</v>
      </c>
      <c r="G68" s="114">
        <v>160</v>
      </c>
      <c r="H68" s="51">
        <v>44</v>
      </c>
      <c r="I68" s="56">
        <f t="shared" si="19"/>
        <v>204</v>
      </c>
      <c r="J68" s="114">
        <f t="shared" si="20"/>
        <v>291</v>
      </c>
      <c r="K68" s="89">
        <f t="shared" si="21"/>
        <v>125</v>
      </c>
      <c r="L68" s="88"/>
      <c r="M68" s="60">
        <f t="shared" si="22"/>
        <v>416</v>
      </c>
      <c r="N68" s="137"/>
      <c r="O68" s="95">
        <v>5</v>
      </c>
    </row>
    <row r="69" spans="1:15" ht="18" customHeight="1">
      <c r="A69" s="182">
        <v>33</v>
      </c>
      <c r="B69" s="71" t="s">
        <v>39</v>
      </c>
      <c r="C69" s="55" t="s">
        <v>15</v>
      </c>
      <c r="D69" s="114">
        <v>144</v>
      </c>
      <c r="E69" s="51">
        <v>70</v>
      </c>
      <c r="F69" s="56">
        <f t="shared" si="18"/>
        <v>214</v>
      </c>
      <c r="G69" s="114">
        <v>136</v>
      </c>
      <c r="H69" s="51">
        <v>72</v>
      </c>
      <c r="I69" s="56">
        <f t="shared" si="19"/>
        <v>208</v>
      </c>
      <c r="J69" s="114">
        <f t="shared" si="20"/>
        <v>280</v>
      </c>
      <c r="K69" s="89">
        <f t="shared" si="21"/>
        <v>142</v>
      </c>
      <c r="L69" s="88"/>
      <c r="M69" s="60">
        <f t="shared" si="22"/>
        <v>422</v>
      </c>
      <c r="N69" s="137">
        <f>IF(M69="","",SUM(M69+M70))</f>
        <v>853</v>
      </c>
      <c r="O69" s="95">
        <v>0</v>
      </c>
    </row>
    <row r="70" spans="1:15" ht="18" customHeight="1">
      <c r="A70" s="183"/>
      <c r="B70" s="71" t="s">
        <v>158</v>
      </c>
      <c r="C70" s="55" t="s">
        <v>15</v>
      </c>
      <c r="D70" s="114">
        <v>164</v>
      </c>
      <c r="E70" s="51">
        <v>51</v>
      </c>
      <c r="F70" s="56">
        <f t="shared" si="18"/>
        <v>215</v>
      </c>
      <c r="G70" s="114">
        <v>153</v>
      </c>
      <c r="H70" s="51">
        <v>63</v>
      </c>
      <c r="I70" s="56">
        <f t="shared" si="19"/>
        <v>216</v>
      </c>
      <c r="J70" s="114">
        <f t="shared" si="20"/>
        <v>317</v>
      </c>
      <c r="K70" s="89">
        <f t="shared" si="21"/>
        <v>114</v>
      </c>
      <c r="L70" s="88"/>
      <c r="M70" s="60">
        <f t="shared" si="22"/>
        <v>431</v>
      </c>
      <c r="N70" s="137"/>
      <c r="O70" s="95">
        <v>7</v>
      </c>
    </row>
    <row r="71" spans="1:15" ht="18" customHeight="1">
      <c r="A71" s="182">
        <v>34</v>
      </c>
      <c r="B71" s="71" t="s">
        <v>60</v>
      </c>
      <c r="C71" s="68" t="s">
        <v>59</v>
      </c>
      <c r="D71" s="114">
        <v>152</v>
      </c>
      <c r="E71" s="51">
        <v>68</v>
      </c>
      <c r="F71" s="56">
        <f t="shared" si="18"/>
        <v>220</v>
      </c>
      <c r="G71" s="114">
        <v>153</v>
      </c>
      <c r="H71" s="51">
        <v>52</v>
      </c>
      <c r="I71" s="56">
        <f t="shared" si="19"/>
        <v>205</v>
      </c>
      <c r="J71" s="114">
        <f t="shared" si="20"/>
        <v>305</v>
      </c>
      <c r="K71" s="89">
        <f t="shared" si="21"/>
        <v>120</v>
      </c>
      <c r="L71" s="88"/>
      <c r="M71" s="60">
        <f t="shared" si="22"/>
        <v>425</v>
      </c>
      <c r="N71" s="137">
        <f>IF(M71="","",SUM(M71+M72))</f>
        <v>843</v>
      </c>
      <c r="O71" s="95">
        <v>8</v>
      </c>
    </row>
    <row r="72" spans="1:15" ht="18" customHeight="1">
      <c r="A72" s="183"/>
      <c r="B72" s="71" t="s">
        <v>61</v>
      </c>
      <c r="C72" s="68" t="s">
        <v>59</v>
      </c>
      <c r="D72" s="114">
        <v>151</v>
      </c>
      <c r="E72" s="51">
        <v>60</v>
      </c>
      <c r="F72" s="56">
        <f t="shared" si="18"/>
        <v>211</v>
      </c>
      <c r="G72" s="114">
        <v>153</v>
      </c>
      <c r="H72" s="51">
        <v>54</v>
      </c>
      <c r="I72" s="56">
        <f t="shared" si="19"/>
        <v>207</v>
      </c>
      <c r="J72" s="114">
        <f t="shared" si="20"/>
        <v>304</v>
      </c>
      <c r="K72" s="89">
        <f t="shared" si="21"/>
        <v>114</v>
      </c>
      <c r="L72" s="88"/>
      <c r="M72" s="60">
        <f t="shared" si="22"/>
        <v>418</v>
      </c>
      <c r="N72" s="137"/>
      <c r="O72" s="95">
        <v>6</v>
      </c>
    </row>
    <row r="73" spans="1:15" ht="15.75" customHeight="1">
      <c r="A73" s="182">
        <v>35</v>
      </c>
      <c r="B73" s="71" t="s">
        <v>227</v>
      </c>
      <c r="C73" s="55" t="s">
        <v>212</v>
      </c>
      <c r="D73" s="114">
        <v>149</v>
      </c>
      <c r="E73" s="51">
        <v>59</v>
      </c>
      <c r="F73" s="56">
        <v>208</v>
      </c>
      <c r="G73" s="114">
        <v>140</v>
      </c>
      <c r="H73" s="51">
        <v>61</v>
      </c>
      <c r="I73" s="56">
        <v>201</v>
      </c>
      <c r="J73" s="114">
        <f t="shared" si="20"/>
        <v>289</v>
      </c>
      <c r="K73" s="89">
        <f t="shared" si="21"/>
        <v>120</v>
      </c>
      <c r="L73" s="88"/>
      <c r="M73" s="60">
        <f t="shared" si="22"/>
        <v>409</v>
      </c>
      <c r="N73" s="137">
        <f>IF(M73="","",SUM(M73+M74))</f>
        <v>839</v>
      </c>
      <c r="O73" s="95">
        <v>9</v>
      </c>
    </row>
    <row r="74" spans="1:15" ht="15.75" customHeight="1">
      <c r="A74" s="183"/>
      <c r="B74" s="71" t="s">
        <v>228</v>
      </c>
      <c r="C74" s="55" t="s">
        <v>212</v>
      </c>
      <c r="D74" s="114">
        <v>154</v>
      </c>
      <c r="E74" s="51">
        <v>71</v>
      </c>
      <c r="F74" s="56">
        <v>225</v>
      </c>
      <c r="G74" s="114">
        <v>154</v>
      </c>
      <c r="H74" s="51">
        <v>51</v>
      </c>
      <c r="I74" s="56">
        <v>205</v>
      </c>
      <c r="J74" s="114">
        <f t="shared" si="20"/>
        <v>308</v>
      </c>
      <c r="K74" s="89">
        <f t="shared" si="21"/>
        <v>122</v>
      </c>
      <c r="L74" s="88"/>
      <c r="M74" s="60">
        <f t="shared" si="22"/>
        <v>430</v>
      </c>
      <c r="N74" s="137"/>
      <c r="O74" s="95">
        <v>6</v>
      </c>
    </row>
    <row r="75" spans="1:16" ht="15.75" customHeight="1">
      <c r="A75" s="182">
        <v>36</v>
      </c>
      <c r="B75" s="71" t="s">
        <v>148</v>
      </c>
      <c r="C75" s="55" t="s">
        <v>35</v>
      </c>
      <c r="D75" s="114">
        <v>150</v>
      </c>
      <c r="E75" s="51">
        <v>88</v>
      </c>
      <c r="F75" s="56">
        <f>IF(D75="","",SUM(D75+E75))</f>
        <v>238</v>
      </c>
      <c r="G75" s="114">
        <v>136</v>
      </c>
      <c r="H75" s="51">
        <v>62</v>
      </c>
      <c r="I75" s="56">
        <f>IF(G75="","",SUM(G75+H75))</f>
        <v>198</v>
      </c>
      <c r="J75" s="114">
        <f t="shared" si="20"/>
        <v>286</v>
      </c>
      <c r="K75" s="89">
        <f t="shared" si="21"/>
        <v>150</v>
      </c>
      <c r="L75" s="88"/>
      <c r="M75" s="60">
        <f>SUM(F75,I75)</f>
        <v>436</v>
      </c>
      <c r="N75" s="137">
        <f>IF(M75="","",SUM(M75+M76))</f>
        <v>838</v>
      </c>
      <c r="O75" s="95">
        <v>4</v>
      </c>
      <c r="P75" s="16"/>
    </row>
    <row r="76" spans="1:15" ht="15.75" customHeight="1">
      <c r="A76" s="183"/>
      <c r="B76" s="71" t="s">
        <v>149</v>
      </c>
      <c r="C76" s="55" t="s">
        <v>35</v>
      </c>
      <c r="D76" s="114">
        <v>145</v>
      </c>
      <c r="E76" s="51">
        <v>54</v>
      </c>
      <c r="F76" s="56">
        <f>IF(D76="","",SUM(D76+E76))</f>
        <v>199</v>
      </c>
      <c r="G76" s="114">
        <v>151</v>
      </c>
      <c r="H76" s="51">
        <v>52</v>
      </c>
      <c r="I76" s="56">
        <f>IF(G76="","",SUM(G76+H76))</f>
        <v>203</v>
      </c>
      <c r="J76" s="114">
        <f t="shared" si="20"/>
        <v>296</v>
      </c>
      <c r="K76" s="89">
        <f t="shared" si="21"/>
        <v>106</v>
      </c>
      <c r="L76" s="88"/>
      <c r="M76" s="60">
        <f>SUM(F76,I76)</f>
        <v>402</v>
      </c>
      <c r="N76" s="137"/>
      <c r="O76" s="95">
        <v>6</v>
      </c>
    </row>
    <row r="77" spans="1:15" ht="15.75" customHeight="1">
      <c r="A77" s="182">
        <v>37</v>
      </c>
      <c r="B77" s="141" t="s">
        <v>229</v>
      </c>
      <c r="C77" s="97" t="s">
        <v>212</v>
      </c>
      <c r="D77" s="142">
        <v>146</v>
      </c>
      <c r="E77" s="143">
        <v>35</v>
      </c>
      <c r="F77" s="144">
        <v>181</v>
      </c>
      <c r="G77" s="142">
        <v>137</v>
      </c>
      <c r="H77" s="143">
        <v>79</v>
      </c>
      <c r="I77" s="144">
        <v>216</v>
      </c>
      <c r="J77" s="142">
        <f t="shared" si="20"/>
        <v>283</v>
      </c>
      <c r="K77" s="144">
        <f t="shared" si="21"/>
        <v>114</v>
      </c>
      <c r="L77" s="127"/>
      <c r="M77" s="145">
        <f>IF(K77="","",SUM(F77+I77))</f>
        <v>397</v>
      </c>
      <c r="N77" s="146">
        <v>833</v>
      </c>
      <c r="O77" s="96">
        <v>14</v>
      </c>
    </row>
    <row r="78" spans="1:15" ht="15.75" customHeight="1">
      <c r="A78" s="183"/>
      <c r="B78" s="141" t="s">
        <v>230</v>
      </c>
      <c r="C78" s="97" t="s">
        <v>212</v>
      </c>
      <c r="D78" s="142">
        <v>146</v>
      </c>
      <c r="E78" s="143">
        <v>71</v>
      </c>
      <c r="F78" s="144">
        <v>217</v>
      </c>
      <c r="G78" s="142">
        <v>149</v>
      </c>
      <c r="H78" s="143">
        <v>70</v>
      </c>
      <c r="I78" s="144">
        <v>219</v>
      </c>
      <c r="J78" s="142">
        <v>295</v>
      </c>
      <c r="K78" s="144">
        <v>141</v>
      </c>
      <c r="L78" s="127"/>
      <c r="M78" s="145">
        <v>436</v>
      </c>
      <c r="N78" s="138"/>
      <c r="O78" s="96">
        <v>5</v>
      </c>
    </row>
    <row r="79" spans="1:15" ht="15.75" customHeight="1">
      <c r="A79" s="182">
        <v>38</v>
      </c>
      <c r="B79" s="101" t="s">
        <v>17</v>
      </c>
      <c r="C79" s="104" t="s">
        <v>15</v>
      </c>
      <c r="D79" s="115">
        <v>145</v>
      </c>
      <c r="E79" s="99">
        <v>62</v>
      </c>
      <c r="F79" s="116">
        <v>207</v>
      </c>
      <c r="G79" s="115">
        <v>139</v>
      </c>
      <c r="H79" s="99">
        <v>62</v>
      </c>
      <c r="I79" s="116">
        <v>201</v>
      </c>
      <c r="J79" s="114">
        <f>SUM(D79+G79)</f>
        <v>284</v>
      </c>
      <c r="K79" s="89">
        <f>SUM(E79+H79)</f>
        <v>124</v>
      </c>
      <c r="L79" s="88"/>
      <c r="M79" s="60">
        <f>SUM(F79+I79)</f>
        <v>408</v>
      </c>
      <c r="N79" s="137">
        <f>SUM(M79+M80)</f>
        <v>831</v>
      </c>
      <c r="O79" s="95">
        <v>6</v>
      </c>
    </row>
    <row r="80" spans="1:15" ht="15.75" customHeight="1">
      <c r="A80" s="183"/>
      <c r="B80" s="71" t="s">
        <v>18</v>
      </c>
      <c r="C80" s="55" t="s">
        <v>15</v>
      </c>
      <c r="D80" s="114">
        <v>143</v>
      </c>
      <c r="E80" s="51">
        <v>77</v>
      </c>
      <c r="F80" s="56">
        <v>220</v>
      </c>
      <c r="G80" s="114">
        <v>143</v>
      </c>
      <c r="H80" s="51">
        <v>60</v>
      </c>
      <c r="I80" s="56">
        <v>203</v>
      </c>
      <c r="J80" s="114">
        <f>SUM(D80+G80)</f>
        <v>286</v>
      </c>
      <c r="K80" s="89">
        <f>SUM(E80+H80)</f>
        <v>137</v>
      </c>
      <c r="L80" s="88"/>
      <c r="M80" s="60">
        <f>SUM(F80+I80)</f>
        <v>423</v>
      </c>
      <c r="N80" s="137"/>
      <c r="O80" s="95">
        <v>4</v>
      </c>
    </row>
    <row r="81" spans="1:15" ht="15.75" customHeight="1">
      <c r="A81" s="182">
        <v>39</v>
      </c>
      <c r="B81" s="71" t="s">
        <v>156</v>
      </c>
      <c r="C81" s="55" t="s">
        <v>31</v>
      </c>
      <c r="D81" s="114">
        <v>123</v>
      </c>
      <c r="E81" s="51">
        <v>43</v>
      </c>
      <c r="F81" s="56">
        <f>IF(D81="","",SUM(D81+E81))</f>
        <v>166</v>
      </c>
      <c r="G81" s="114">
        <v>151</v>
      </c>
      <c r="H81" s="51">
        <v>52</v>
      </c>
      <c r="I81" s="56">
        <f>IF(G81="","",SUM(G81+H81))</f>
        <v>203</v>
      </c>
      <c r="J81" s="114">
        <f>IF(I81="","",SUM(D81+G81))</f>
        <v>274</v>
      </c>
      <c r="K81" s="89">
        <f>IF(I81="","",SUM(E81+H81))</f>
        <v>95</v>
      </c>
      <c r="L81" s="88"/>
      <c r="M81" s="62">
        <f>SUM(F81,I81)</f>
        <v>369</v>
      </c>
      <c r="N81" s="137">
        <f>IF(M81="","",SUM(M81+M82))</f>
        <v>830</v>
      </c>
      <c r="O81" s="95">
        <v>16</v>
      </c>
    </row>
    <row r="82" spans="1:15" ht="15.75" customHeight="1">
      <c r="A82" s="183"/>
      <c r="B82" s="71" t="s">
        <v>157</v>
      </c>
      <c r="C82" s="55" t="s">
        <v>31</v>
      </c>
      <c r="D82" s="114">
        <v>144</v>
      </c>
      <c r="E82" s="51">
        <v>69</v>
      </c>
      <c r="F82" s="56">
        <f>IF(D82="","",SUM(D82+E82))</f>
        <v>213</v>
      </c>
      <c r="G82" s="114">
        <v>160</v>
      </c>
      <c r="H82" s="51">
        <v>88</v>
      </c>
      <c r="I82" s="56">
        <f>IF(G82="","",SUM(G82+H82))</f>
        <v>248</v>
      </c>
      <c r="J82" s="114">
        <f>IF(I82="","",SUM(D82+G82))</f>
        <v>304</v>
      </c>
      <c r="K82" s="89">
        <f>IF(I82="","",SUM(E82+H82))</f>
        <v>157</v>
      </c>
      <c r="L82" s="88"/>
      <c r="M82" s="60">
        <f>SUM(F82,I82)</f>
        <v>461</v>
      </c>
      <c r="N82" s="137"/>
      <c r="O82" s="95">
        <v>0</v>
      </c>
    </row>
    <row r="83" spans="1:15" ht="15.75" customHeight="1">
      <c r="A83" s="182">
        <v>40</v>
      </c>
      <c r="B83" s="71" t="s">
        <v>143</v>
      </c>
      <c r="C83" s="55" t="s">
        <v>15</v>
      </c>
      <c r="D83" s="114">
        <v>145</v>
      </c>
      <c r="E83" s="51">
        <v>52</v>
      </c>
      <c r="F83" s="116">
        <f>SUM(D83+E83)</f>
        <v>197</v>
      </c>
      <c r="G83" s="114">
        <v>140</v>
      </c>
      <c r="H83" s="51">
        <v>59</v>
      </c>
      <c r="I83" s="116">
        <f>SUM(G83+H83)</f>
        <v>199</v>
      </c>
      <c r="J83" s="114">
        <f>SUM(D83+G83)</f>
        <v>285</v>
      </c>
      <c r="K83" s="89">
        <f>SUM(E83+H83)</f>
        <v>111</v>
      </c>
      <c r="L83" s="88"/>
      <c r="M83" s="62">
        <f>SUM(F83+I83)</f>
        <v>396</v>
      </c>
      <c r="N83" s="137">
        <f>SUM(M83+M84)</f>
        <v>829</v>
      </c>
      <c r="O83" s="95">
        <v>6</v>
      </c>
    </row>
    <row r="84" spans="1:15" ht="15.75" customHeight="1">
      <c r="A84" s="183"/>
      <c r="B84" s="71" t="s">
        <v>142</v>
      </c>
      <c r="C84" s="55" t="s">
        <v>31</v>
      </c>
      <c r="D84" s="114">
        <v>147</v>
      </c>
      <c r="E84" s="51">
        <v>69</v>
      </c>
      <c r="F84" s="116">
        <f>SUM(D84+E84)</f>
        <v>216</v>
      </c>
      <c r="G84" s="114">
        <v>148</v>
      </c>
      <c r="H84" s="51">
        <v>69</v>
      </c>
      <c r="I84" s="116">
        <f>SUM(G84+H84)</f>
        <v>217</v>
      </c>
      <c r="J84" s="114">
        <f>SUM(D84+G84)</f>
        <v>295</v>
      </c>
      <c r="K84" s="89">
        <f>SUM(E84+H84)</f>
        <v>138</v>
      </c>
      <c r="L84" s="88"/>
      <c r="M84" s="60">
        <f>SUM(F84+I84)</f>
        <v>433</v>
      </c>
      <c r="N84" s="137"/>
      <c r="O84" s="95">
        <v>3</v>
      </c>
    </row>
    <row r="85" spans="1:15" ht="15.75" customHeight="1">
      <c r="A85" s="182">
        <v>41</v>
      </c>
      <c r="B85" s="71" t="s">
        <v>179</v>
      </c>
      <c r="C85" s="55" t="s">
        <v>31</v>
      </c>
      <c r="D85" s="114">
        <v>146</v>
      </c>
      <c r="E85" s="51">
        <v>63</v>
      </c>
      <c r="F85" s="56">
        <f aca="true" t="shared" si="23" ref="F85:F90">IF(D85="","",SUM(D85+E85))</f>
        <v>209</v>
      </c>
      <c r="G85" s="114">
        <v>128</v>
      </c>
      <c r="H85" s="51">
        <v>80</v>
      </c>
      <c r="I85" s="56">
        <f aca="true" t="shared" si="24" ref="I85:I90">IF(G85="","",SUM(G85+H85))</f>
        <v>208</v>
      </c>
      <c r="J85" s="114">
        <f aca="true" t="shared" si="25" ref="J85:J100">IF(I85="","",SUM(D85+G85))</f>
        <v>274</v>
      </c>
      <c r="K85" s="89">
        <f aca="true" t="shared" si="26" ref="K85:K100">IF(I85="","",SUM(E85+H85))</f>
        <v>143</v>
      </c>
      <c r="L85" s="88"/>
      <c r="M85" s="60">
        <f aca="true" t="shared" si="27" ref="M85:M100">IF(K85="","",SUM(F85+I85))</f>
        <v>417</v>
      </c>
      <c r="N85" s="137">
        <f>IF(M85="","",SUM(M85+M86))</f>
        <v>825</v>
      </c>
      <c r="O85" s="95">
        <v>3</v>
      </c>
    </row>
    <row r="86" spans="1:15" ht="15.75" customHeight="1">
      <c r="A86" s="183"/>
      <c r="B86" s="71" t="s">
        <v>180</v>
      </c>
      <c r="C86" s="55" t="s">
        <v>31</v>
      </c>
      <c r="D86" s="114">
        <v>147</v>
      </c>
      <c r="E86" s="51">
        <v>62</v>
      </c>
      <c r="F86" s="56">
        <f t="shared" si="23"/>
        <v>209</v>
      </c>
      <c r="G86" s="114">
        <v>148</v>
      </c>
      <c r="H86" s="51">
        <v>51</v>
      </c>
      <c r="I86" s="56">
        <f t="shared" si="24"/>
        <v>199</v>
      </c>
      <c r="J86" s="114">
        <f t="shared" si="25"/>
        <v>295</v>
      </c>
      <c r="K86" s="89">
        <f t="shared" si="26"/>
        <v>113</v>
      </c>
      <c r="L86" s="88"/>
      <c r="M86" s="60">
        <f t="shared" si="27"/>
        <v>408</v>
      </c>
      <c r="N86" s="137"/>
      <c r="O86" s="95">
        <v>7</v>
      </c>
    </row>
    <row r="87" spans="1:15" ht="15.75" customHeight="1">
      <c r="A87" s="182">
        <v>42</v>
      </c>
      <c r="B87" s="71" t="s">
        <v>172</v>
      </c>
      <c r="C87" s="55" t="s">
        <v>176</v>
      </c>
      <c r="D87" s="114">
        <v>146</v>
      </c>
      <c r="E87" s="51">
        <v>63</v>
      </c>
      <c r="F87" s="56">
        <f t="shared" si="23"/>
        <v>209</v>
      </c>
      <c r="G87" s="114">
        <v>137</v>
      </c>
      <c r="H87" s="51">
        <v>69</v>
      </c>
      <c r="I87" s="56">
        <f t="shared" si="24"/>
        <v>206</v>
      </c>
      <c r="J87" s="114">
        <f t="shared" si="25"/>
        <v>283</v>
      </c>
      <c r="K87" s="89">
        <f t="shared" si="26"/>
        <v>132</v>
      </c>
      <c r="L87" s="88"/>
      <c r="M87" s="60">
        <f t="shared" si="27"/>
        <v>415</v>
      </c>
      <c r="N87" s="137">
        <f>IF(M87="","",SUM(M87+M88))</f>
        <v>824</v>
      </c>
      <c r="O87" s="95">
        <v>2</v>
      </c>
    </row>
    <row r="88" spans="1:15" ht="15.75" customHeight="1">
      <c r="A88" s="183"/>
      <c r="B88" s="71" t="s">
        <v>173</v>
      </c>
      <c r="C88" s="55" t="s">
        <v>176</v>
      </c>
      <c r="D88" s="114">
        <v>147</v>
      </c>
      <c r="E88" s="51">
        <v>63</v>
      </c>
      <c r="F88" s="56">
        <f t="shared" si="23"/>
        <v>210</v>
      </c>
      <c r="G88" s="114">
        <v>155</v>
      </c>
      <c r="H88" s="51">
        <v>44</v>
      </c>
      <c r="I88" s="56">
        <f t="shared" si="24"/>
        <v>199</v>
      </c>
      <c r="J88" s="114">
        <f t="shared" si="25"/>
        <v>302</v>
      </c>
      <c r="K88" s="89">
        <f t="shared" si="26"/>
        <v>107</v>
      </c>
      <c r="L88" s="88"/>
      <c r="M88" s="60">
        <f t="shared" si="27"/>
        <v>409</v>
      </c>
      <c r="N88" s="137"/>
      <c r="O88" s="95">
        <v>6</v>
      </c>
    </row>
    <row r="89" spans="1:15" ht="15.75" customHeight="1">
      <c r="A89" s="182">
        <v>43</v>
      </c>
      <c r="B89" s="71" t="s">
        <v>79</v>
      </c>
      <c r="C89" s="55" t="s">
        <v>15</v>
      </c>
      <c r="D89" s="114">
        <v>134</v>
      </c>
      <c r="E89" s="51">
        <v>71</v>
      </c>
      <c r="F89" s="56">
        <f t="shared" si="23"/>
        <v>205</v>
      </c>
      <c r="G89" s="114">
        <v>155</v>
      </c>
      <c r="H89" s="51">
        <v>62</v>
      </c>
      <c r="I89" s="56">
        <f t="shared" si="24"/>
        <v>217</v>
      </c>
      <c r="J89" s="114">
        <f t="shared" si="25"/>
        <v>289</v>
      </c>
      <c r="K89" s="89">
        <f t="shared" si="26"/>
        <v>133</v>
      </c>
      <c r="L89" s="88"/>
      <c r="M89" s="60">
        <f t="shared" si="27"/>
        <v>422</v>
      </c>
      <c r="N89" s="137">
        <f>IF(M89="","",SUM(M89+M90))</f>
        <v>820</v>
      </c>
      <c r="O89" s="95">
        <v>7</v>
      </c>
    </row>
    <row r="90" spans="1:16" ht="15.75" customHeight="1">
      <c r="A90" s="183"/>
      <c r="B90" s="71" t="s">
        <v>80</v>
      </c>
      <c r="C90" s="55" t="s">
        <v>15</v>
      </c>
      <c r="D90" s="114">
        <v>129</v>
      </c>
      <c r="E90" s="51">
        <v>53</v>
      </c>
      <c r="F90" s="56">
        <f t="shared" si="23"/>
        <v>182</v>
      </c>
      <c r="G90" s="114">
        <v>147</v>
      </c>
      <c r="H90" s="51">
        <v>69</v>
      </c>
      <c r="I90" s="56">
        <f t="shared" si="24"/>
        <v>216</v>
      </c>
      <c r="J90" s="114">
        <f t="shared" si="25"/>
        <v>276</v>
      </c>
      <c r="K90" s="89">
        <f t="shared" si="26"/>
        <v>122</v>
      </c>
      <c r="L90" s="88"/>
      <c r="M90" s="60">
        <f t="shared" si="27"/>
        <v>398</v>
      </c>
      <c r="N90" s="137"/>
      <c r="O90" s="95">
        <v>9</v>
      </c>
      <c r="P90" s="12"/>
    </row>
    <row r="91" spans="1:17" ht="15.75" customHeight="1">
      <c r="A91" s="182">
        <v>44</v>
      </c>
      <c r="B91" s="71" t="s">
        <v>215</v>
      </c>
      <c r="C91" s="55" t="s">
        <v>206</v>
      </c>
      <c r="D91" s="114">
        <v>139</v>
      </c>
      <c r="E91" s="51">
        <v>62</v>
      </c>
      <c r="F91" s="56">
        <v>201</v>
      </c>
      <c r="G91" s="114">
        <v>132</v>
      </c>
      <c r="H91" s="51">
        <v>59</v>
      </c>
      <c r="I91" s="56">
        <v>191</v>
      </c>
      <c r="J91" s="114">
        <f t="shared" si="25"/>
        <v>271</v>
      </c>
      <c r="K91" s="89">
        <f t="shared" si="26"/>
        <v>121</v>
      </c>
      <c r="L91" s="88"/>
      <c r="M91" s="60">
        <f t="shared" si="27"/>
        <v>392</v>
      </c>
      <c r="N91" s="137">
        <f>IF(M91="","",SUM(M91+M92))</f>
        <v>816</v>
      </c>
      <c r="O91" s="95">
        <v>9</v>
      </c>
      <c r="P91" s="12"/>
      <c r="Q91" t="s">
        <v>189</v>
      </c>
    </row>
    <row r="92" spans="1:17" ht="15.75" customHeight="1">
      <c r="A92" s="183"/>
      <c r="B92" s="71" t="s">
        <v>216</v>
      </c>
      <c r="C92" s="55" t="s">
        <v>206</v>
      </c>
      <c r="D92" s="114">
        <v>155</v>
      </c>
      <c r="E92" s="51">
        <v>52</v>
      </c>
      <c r="F92" s="56">
        <v>207</v>
      </c>
      <c r="G92" s="114">
        <v>145</v>
      </c>
      <c r="H92" s="51">
        <v>72</v>
      </c>
      <c r="I92" s="56">
        <v>217</v>
      </c>
      <c r="J92" s="114">
        <f t="shared" si="25"/>
        <v>300</v>
      </c>
      <c r="K92" s="89">
        <f t="shared" si="26"/>
        <v>124</v>
      </c>
      <c r="L92" s="88"/>
      <c r="M92" s="60">
        <f t="shared" si="27"/>
        <v>424</v>
      </c>
      <c r="N92" s="137"/>
      <c r="O92" s="95">
        <v>5</v>
      </c>
      <c r="Q92" t="s">
        <v>189</v>
      </c>
    </row>
    <row r="93" spans="1:17" ht="15.75" customHeight="1">
      <c r="A93" s="182">
        <v>45</v>
      </c>
      <c r="B93" s="181" t="s">
        <v>186</v>
      </c>
      <c r="C93" s="55" t="s">
        <v>185</v>
      </c>
      <c r="D93" s="114">
        <v>149</v>
      </c>
      <c r="E93" s="51">
        <v>61</v>
      </c>
      <c r="F93" s="56">
        <f>IF(D93="","",SUM(D93+E93))</f>
        <v>210</v>
      </c>
      <c r="G93" s="114">
        <v>153</v>
      </c>
      <c r="H93" s="51">
        <v>52</v>
      </c>
      <c r="I93" s="56">
        <f aca="true" t="shared" si="28" ref="I93:I100">IF(G93="","",SUM(G93+H93))</f>
        <v>205</v>
      </c>
      <c r="J93" s="114">
        <f t="shared" si="25"/>
        <v>302</v>
      </c>
      <c r="K93" s="89">
        <f t="shared" si="26"/>
        <v>113</v>
      </c>
      <c r="L93" s="88"/>
      <c r="M93" s="60">
        <f t="shared" si="27"/>
        <v>415</v>
      </c>
      <c r="N93" s="137">
        <f>IF(M93="","",SUM(M93+M94))</f>
        <v>815</v>
      </c>
      <c r="O93" s="95">
        <v>8</v>
      </c>
      <c r="Q93" t="s">
        <v>189</v>
      </c>
    </row>
    <row r="94" spans="1:17" ht="15.75" customHeight="1">
      <c r="A94" s="183"/>
      <c r="B94" s="181" t="s">
        <v>187</v>
      </c>
      <c r="C94" s="55" t="s">
        <v>185</v>
      </c>
      <c r="D94" s="114">
        <v>143</v>
      </c>
      <c r="E94" s="51">
        <v>51</v>
      </c>
      <c r="F94" s="56">
        <v>194</v>
      </c>
      <c r="G94" s="114">
        <v>145</v>
      </c>
      <c r="H94" s="51">
        <v>61</v>
      </c>
      <c r="I94" s="56">
        <f t="shared" si="28"/>
        <v>206</v>
      </c>
      <c r="J94" s="114">
        <f t="shared" si="25"/>
        <v>288</v>
      </c>
      <c r="K94" s="89">
        <f t="shared" si="26"/>
        <v>112</v>
      </c>
      <c r="L94" s="88"/>
      <c r="M94" s="60">
        <f t="shared" si="27"/>
        <v>400</v>
      </c>
      <c r="N94" s="137"/>
      <c r="O94" s="95">
        <v>13</v>
      </c>
      <c r="Q94" t="s">
        <v>189</v>
      </c>
    </row>
    <row r="95" spans="1:15" ht="15.75" customHeight="1">
      <c r="A95" s="182">
        <v>46</v>
      </c>
      <c r="B95" s="71" t="s">
        <v>174</v>
      </c>
      <c r="C95" s="55" t="s">
        <v>176</v>
      </c>
      <c r="D95" s="114">
        <v>139</v>
      </c>
      <c r="E95" s="51">
        <v>59</v>
      </c>
      <c r="F95" s="56">
        <f aca="true" t="shared" si="29" ref="F95:F100">IF(D95="","",SUM(D95+E95))</f>
        <v>198</v>
      </c>
      <c r="G95" s="114">
        <v>144</v>
      </c>
      <c r="H95" s="51">
        <v>45</v>
      </c>
      <c r="I95" s="56">
        <f t="shared" si="28"/>
        <v>189</v>
      </c>
      <c r="J95" s="114">
        <f t="shared" si="25"/>
        <v>283</v>
      </c>
      <c r="K95" s="89">
        <f t="shared" si="26"/>
        <v>104</v>
      </c>
      <c r="L95" s="88"/>
      <c r="M95" s="60">
        <f t="shared" si="27"/>
        <v>387</v>
      </c>
      <c r="N95" s="137">
        <f>IF(M95="","",SUM(M95+M96))</f>
        <v>813</v>
      </c>
      <c r="O95" s="95">
        <v>11</v>
      </c>
    </row>
    <row r="96" spans="1:15" ht="15.75" customHeight="1">
      <c r="A96" s="183"/>
      <c r="B96" s="71" t="s">
        <v>175</v>
      </c>
      <c r="C96" s="55" t="s">
        <v>176</v>
      </c>
      <c r="D96" s="114">
        <v>134</v>
      </c>
      <c r="E96" s="51">
        <v>63</v>
      </c>
      <c r="F96" s="56">
        <f t="shared" si="29"/>
        <v>197</v>
      </c>
      <c r="G96" s="114">
        <v>148</v>
      </c>
      <c r="H96" s="51">
        <v>81</v>
      </c>
      <c r="I96" s="56">
        <f t="shared" si="28"/>
        <v>229</v>
      </c>
      <c r="J96" s="114">
        <f t="shared" si="25"/>
        <v>282</v>
      </c>
      <c r="K96" s="89">
        <f t="shared" si="26"/>
        <v>144</v>
      </c>
      <c r="L96" s="88"/>
      <c r="M96" s="60">
        <f t="shared" si="27"/>
        <v>426</v>
      </c>
      <c r="N96" s="137"/>
      <c r="O96" s="95">
        <v>4</v>
      </c>
    </row>
    <row r="97" spans="1:17" ht="15.75" customHeight="1">
      <c r="A97" s="182">
        <v>47</v>
      </c>
      <c r="B97" s="181" t="s">
        <v>184</v>
      </c>
      <c r="C97" s="55" t="s">
        <v>185</v>
      </c>
      <c r="D97" s="114">
        <v>135</v>
      </c>
      <c r="E97" s="51">
        <v>57</v>
      </c>
      <c r="F97" s="56">
        <f t="shared" si="29"/>
        <v>192</v>
      </c>
      <c r="G97" s="114">
        <v>142</v>
      </c>
      <c r="H97" s="51">
        <v>70</v>
      </c>
      <c r="I97" s="56">
        <f t="shared" si="28"/>
        <v>212</v>
      </c>
      <c r="J97" s="114">
        <f t="shared" si="25"/>
        <v>277</v>
      </c>
      <c r="K97" s="89">
        <f t="shared" si="26"/>
        <v>127</v>
      </c>
      <c r="L97" s="88"/>
      <c r="M97" s="60">
        <f t="shared" si="27"/>
        <v>404</v>
      </c>
      <c r="N97" s="137">
        <f>IF(M97="","",SUM(M97+M98))</f>
        <v>812</v>
      </c>
      <c r="O97" s="95">
        <v>8</v>
      </c>
      <c r="Q97" t="s">
        <v>189</v>
      </c>
    </row>
    <row r="98" spans="1:17" ht="15.75" customHeight="1">
      <c r="A98" s="183"/>
      <c r="B98" s="181" t="s">
        <v>181</v>
      </c>
      <c r="C98" s="55" t="s">
        <v>185</v>
      </c>
      <c r="D98" s="114">
        <v>145</v>
      </c>
      <c r="E98" s="51">
        <v>61</v>
      </c>
      <c r="F98" s="56">
        <f t="shared" si="29"/>
        <v>206</v>
      </c>
      <c r="G98" s="114">
        <v>142</v>
      </c>
      <c r="H98" s="51">
        <v>60</v>
      </c>
      <c r="I98" s="56">
        <f t="shared" si="28"/>
        <v>202</v>
      </c>
      <c r="J98" s="114">
        <f t="shared" si="25"/>
        <v>287</v>
      </c>
      <c r="K98" s="89">
        <f t="shared" si="26"/>
        <v>121</v>
      </c>
      <c r="L98" s="88"/>
      <c r="M98" s="60">
        <f t="shared" si="27"/>
        <v>408</v>
      </c>
      <c r="N98" s="137"/>
      <c r="O98" s="95">
        <v>5</v>
      </c>
      <c r="Q98" t="s">
        <v>189</v>
      </c>
    </row>
    <row r="99" spans="1:15" ht="15.75" customHeight="1">
      <c r="A99" s="182">
        <v>48</v>
      </c>
      <c r="B99" s="71" t="s">
        <v>38</v>
      </c>
      <c r="C99" s="55" t="s">
        <v>15</v>
      </c>
      <c r="D99" s="114">
        <v>131</v>
      </c>
      <c r="E99" s="51">
        <v>80</v>
      </c>
      <c r="F99" s="56">
        <f t="shared" si="29"/>
        <v>211</v>
      </c>
      <c r="G99" s="114">
        <v>137</v>
      </c>
      <c r="H99" s="51">
        <v>81</v>
      </c>
      <c r="I99" s="56">
        <f t="shared" si="28"/>
        <v>218</v>
      </c>
      <c r="J99" s="114">
        <f t="shared" si="25"/>
        <v>268</v>
      </c>
      <c r="K99" s="89">
        <f t="shared" si="26"/>
        <v>161</v>
      </c>
      <c r="L99" s="88"/>
      <c r="M99" s="60">
        <f t="shared" si="27"/>
        <v>429</v>
      </c>
      <c r="N99" s="137">
        <f>IF(M99="","",SUM(M99+M100))</f>
        <v>807</v>
      </c>
      <c r="O99" s="95">
        <v>6</v>
      </c>
    </row>
    <row r="100" spans="1:15" ht="15.75" customHeight="1">
      <c r="A100" s="183"/>
      <c r="B100" s="71" t="s">
        <v>95</v>
      </c>
      <c r="C100" s="55" t="s">
        <v>15</v>
      </c>
      <c r="D100" s="114">
        <v>134</v>
      </c>
      <c r="E100" s="51">
        <v>52</v>
      </c>
      <c r="F100" s="56">
        <f t="shared" si="29"/>
        <v>186</v>
      </c>
      <c r="G100" s="114">
        <v>147</v>
      </c>
      <c r="H100" s="51">
        <v>45</v>
      </c>
      <c r="I100" s="56">
        <f t="shared" si="28"/>
        <v>192</v>
      </c>
      <c r="J100" s="114">
        <f t="shared" si="25"/>
        <v>281</v>
      </c>
      <c r="K100" s="89">
        <f t="shared" si="26"/>
        <v>97</v>
      </c>
      <c r="L100" s="88"/>
      <c r="M100" s="62">
        <f t="shared" si="27"/>
        <v>378</v>
      </c>
      <c r="N100" s="137"/>
      <c r="O100" s="95">
        <v>14</v>
      </c>
    </row>
    <row r="101" spans="1:15" ht="15.75" customHeight="1">
      <c r="A101" s="182">
        <v>49</v>
      </c>
      <c r="B101" s="71" t="s">
        <v>96</v>
      </c>
      <c r="C101" s="55" t="s">
        <v>20</v>
      </c>
      <c r="D101" s="115">
        <v>140</v>
      </c>
      <c r="E101" s="99">
        <v>61</v>
      </c>
      <c r="F101" s="116">
        <v>201</v>
      </c>
      <c r="G101" s="115">
        <v>151</v>
      </c>
      <c r="H101" s="99">
        <v>51</v>
      </c>
      <c r="I101" s="116">
        <f>SUM(G101+H101)</f>
        <v>202</v>
      </c>
      <c r="J101" s="114">
        <f>SUM(D101+G101)</f>
        <v>291</v>
      </c>
      <c r="K101" s="89">
        <f>SUM(E101+H101)</f>
        <v>112</v>
      </c>
      <c r="L101" s="88"/>
      <c r="M101" s="60">
        <f>SUM(F101+I101)</f>
        <v>403</v>
      </c>
      <c r="N101" s="137">
        <f>SUM(M101+M102)</f>
        <v>806</v>
      </c>
      <c r="O101" s="95">
        <v>6</v>
      </c>
    </row>
    <row r="102" spans="1:15" ht="15.75" customHeight="1">
      <c r="A102" s="183"/>
      <c r="B102" s="71" t="s">
        <v>98</v>
      </c>
      <c r="C102" s="55" t="s">
        <v>20</v>
      </c>
      <c r="D102" s="115">
        <v>140</v>
      </c>
      <c r="E102" s="99">
        <v>70</v>
      </c>
      <c r="F102" s="116">
        <v>210</v>
      </c>
      <c r="G102" s="115">
        <v>150</v>
      </c>
      <c r="H102" s="99">
        <v>43</v>
      </c>
      <c r="I102" s="116">
        <f>SUM(G102+H102)</f>
        <v>193</v>
      </c>
      <c r="J102" s="114">
        <f>SUM(D102+G102)</f>
        <v>290</v>
      </c>
      <c r="K102" s="89">
        <f>SUM(E102+H102)</f>
        <v>113</v>
      </c>
      <c r="L102" s="88"/>
      <c r="M102" s="60">
        <f>SUM(F102+I102)</f>
        <v>403</v>
      </c>
      <c r="N102" s="137"/>
      <c r="O102" s="95">
        <v>8</v>
      </c>
    </row>
    <row r="103" spans="1:15" ht="15.75" customHeight="1">
      <c r="A103" s="182">
        <v>50</v>
      </c>
      <c r="B103" s="71" t="s">
        <v>133</v>
      </c>
      <c r="C103" s="55" t="s">
        <v>130</v>
      </c>
      <c r="D103" s="114">
        <v>135</v>
      </c>
      <c r="E103" s="51">
        <v>81</v>
      </c>
      <c r="F103" s="56">
        <f>IF(D103="","",SUM(D103+E103))</f>
        <v>216</v>
      </c>
      <c r="G103" s="114">
        <v>160</v>
      </c>
      <c r="H103" s="51">
        <v>52</v>
      </c>
      <c r="I103" s="56">
        <f>IF(G103="","",SUM(G103+H103))</f>
        <v>212</v>
      </c>
      <c r="J103" s="114">
        <f>IF(I103="","",SUM(D103+G103))</f>
        <v>295</v>
      </c>
      <c r="K103" s="89">
        <f>IF(I103="","",SUM(E103+H103))</f>
        <v>133</v>
      </c>
      <c r="L103" s="88"/>
      <c r="M103" s="60">
        <f>IF(K103="","",SUM(F103+I103))</f>
        <v>428</v>
      </c>
      <c r="N103" s="137">
        <f>IF(M103="","",SUM(M103+M104))</f>
        <v>803</v>
      </c>
      <c r="O103" s="95">
        <v>5</v>
      </c>
    </row>
    <row r="104" spans="1:15" ht="15.75" customHeight="1">
      <c r="A104" s="183"/>
      <c r="B104" s="71" t="s">
        <v>134</v>
      </c>
      <c r="C104" s="55" t="s">
        <v>130</v>
      </c>
      <c r="D104" s="114">
        <v>138</v>
      </c>
      <c r="E104" s="51">
        <v>61</v>
      </c>
      <c r="F104" s="56">
        <f>IF(D104="","",SUM(D104+E104))</f>
        <v>199</v>
      </c>
      <c r="G104" s="114">
        <v>131</v>
      </c>
      <c r="H104" s="51">
        <v>45</v>
      </c>
      <c r="I104" s="56">
        <f>IF(G104="","",SUM(G104+H104))</f>
        <v>176</v>
      </c>
      <c r="J104" s="114">
        <f>IF(I104="","",SUM(D104+G104))</f>
        <v>269</v>
      </c>
      <c r="K104" s="89">
        <f>IF(I104="","",SUM(E104+H104))</f>
        <v>106</v>
      </c>
      <c r="L104" s="88"/>
      <c r="M104" s="60">
        <f>IF(K104="","",SUM(F104+I104))</f>
        <v>375</v>
      </c>
      <c r="N104" s="137"/>
      <c r="O104" s="95">
        <v>8</v>
      </c>
    </row>
    <row r="105" spans="1:15" ht="15.75" customHeight="1">
      <c r="A105" s="182">
        <v>51</v>
      </c>
      <c r="B105" s="71" t="s">
        <v>83</v>
      </c>
      <c r="C105" s="55" t="s">
        <v>48</v>
      </c>
      <c r="D105" s="114">
        <v>143</v>
      </c>
      <c r="E105" s="51">
        <v>71</v>
      </c>
      <c r="F105" s="56">
        <f>IF(D105="","",SUM(D105+E105))</f>
        <v>214</v>
      </c>
      <c r="G105" s="114">
        <v>130</v>
      </c>
      <c r="H105" s="51">
        <v>44</v>
      </c>
      <c r="I105" s="56">
        <f>IF(G105="","",SUM(G105+H105))</f>
        <v>174</v>
      </c>
      <c r="J105" s="114">
        <f>IF(I105="","",SUM(D105+G105))</f>
        <v>273</v>
      </c>
      <c r="K105" s="89">
        <f>IF(I105="","",SUM(E105+H105))</f>
        <v>115</v>
      </c>
      <c r="L105" s="88"/>
      <c r="M105" s="60">
        <f>IF(K105="","",SUM(F105+I105))</f>
        <v>388</v>
      </c>
      <c r="N105" s="137">
        <f>IF(M105="","",SUM(M105+M106))</f>
        <v>793</v>
      </c>
      <c r="O105" s="95">
        <v>10</v>
      </c>
    </row>
    <row r="106" spans="1:15" ht="15.75" customHeight="1">
      <c r="A106" s="183"/>
      <c r="B106" s="71" t="s">
        <v>103</v>
      </c>
      <c r="C106" s="55" t="s">
        <v>48</v>
      </c>
      <c r="D106" s="114">
        <v>149</v>
      </c>
      <c r="E106" s="51">
        <v>62</v>
      </c>
      <c r="F106" s="56">
        <f>IF(D106="","",SUM(D106+E106))</f>
        <v>211</v>
      </c>
      <c r="G106" s="114">
        <v>132</v>
      </c>
      <c r="H106" s="51">
        <v>62</v>
      </c>
      <c r="I106" s="56">
        <f>IF(G106="","",SUM(G106+H106))</f>
        <v>194</v>
      </c>
      <c r="J106" s="114">
        <f>IF(I106="","",SUM(D106+G106))</f>
        <v>281</v>
      </c>
      <c r="K106" s="89">
        <f>IF(I106="","",SUM(E106+H106))</f>
        <v>124</v>
      </c>
      <c r="L106" s="88"/>
      <c r="M106" s="60">
        <f>IF(K106="","",SUM(F106+I106))</f>
        <v>405</v>
      </c>
      <c r="N106" s="137"/>
      <c r="O106" s="95">
        <v>8</v>
      </c>
    </row>
    <row r="107" spans="1:15" ht="15.75" customHeight="1">
      <c r="A107" s="182">
        <v>52</v>
      </c>
      <c r="B107" s="71" t="s">
        <v>22</v>
      </c>
      <c r="C107" s="55" t="s">
        <v>20</v>
      </c>
      <c r="D107" s="115">
        <v>121</v>
      </c>
      <c r="E107" s="99">
        <v>41</v>
      </c>
      <c r="F107" s="116">
        <v>162</v>
      </c>
      <c r="G107" s="115">
        <v>129</v>
      </c>
      <c r="H107" s="99">
        <v>43</v>
      </c>
      <c r="I107" s="116">
        <f>SUM(G107+H107)</f>
        <v>172</v>
      </c>
      <c r="J107" s="114">
        <f>SUM(D107+G107)</f>
        <v>250</v>
      </c>
      <c r="K107" s="89">
        <f>SUM(E107+H107)</f>
        <v>84</v>
      </c>
      <c r="L107" s="88"/>
      <c r="M107" s="62">
        <f>SUM(F107+I107)</f>
        <v>334</v>
      </c>
      <c r="N107" s="137">
        <f>SUM(M107+M108)</f>
        <v>793</v>
      </c>
      <c r="O107" s="95">
        <v>15</v>
      </c>
    </row>
    <row r="108" spans="1:15" ht="15.75" customHeight="1">
      <c r="A108" s="183"/>
      <c r="B108" s="71" t="s">
        <v>112</v>
      </c>
      <c r="C108" s="55" t="s">
        <v>20</v>
      </c>
      <c r="D108" s="115">
        <v>154</v>
      </c>
      <c r="E108" s="99">
        <v>78</v>
      </c>
      <c r="F108" s="116">
        <v>232</v>
      </c>
      <c r="G108" s="115">
        <v>158</v>
      </c>
      <c r="H108" s="99">
        <v>69</v>
      </c>
      <c r="I108" s="116">
        <f>SUM(G108+H108)</f>
        <v>227</v>
      </c>
      <c r="J108" s="114">
        <f>SUM(D108+G108)</f>
        <v>312</v>
      </c>
      <c r="K108" s="89">
        <f>SUM(E108+H108)</f>
        <v>147</v>
      </c>
      <c r="L108" s="88"/>
      <c r="M108" s="60">
        <f>SUM(F108+I108)</f>
        <v>459</v>
      </c>
      <c r="N108" s="137"/>
      <c r="O108" s="95">
        <v>1</v>
      </c>
    </row>
    <row r="109" spans="1:15" ht="15.75" customHeight="1">
      <c r="A109" s="182">
        <v>53</v>
      </c>
      <c r="B109" s="71" t="s">
        <v>196</v>
      </c>
      <c r="C109" s="55" t="s">
        <v>76</v>
      </c>
      <c r="D109" s="114">
        <v>124</v>
      </c>
      <c r="E109" s="51">
        <v>44</v>
      </c>
      <c r="F109" s="56">
        <f>IF(D109="","",SUM(D109+E109))</f>
        <v>168</v>
      </c>
      <c r="G109" s="114">
        <v>153</v>
      </c>
      <c r="H109" s="51">
        <v>72</v>
      </c>
      <c r="I109" s="56">
        <f>IF(G109="","",SUM(G109+H109))</f>
        <v>225</v>
      </c>
      <c r="J109" s="114">
        <f aca="true" t="shared" si="30" ref="J109:J118">IF(I109="","",SUM(D109+G109))</f>
        <v>277</v>
      </c>
      <c r="K109" s="89">
        <f aca="true" t="shared" si="31" ref="K109:K118">IF(I109="","",SUM(E109+H109))</f>
        <v>116</v>
      </c>
      <c r="L109" s="88"/>
      <c r="M109" s="60">
        <f aca="true" t="shared" si="32" ref="M109:M118">IF(K109="","",SUM(F109+I109))</f>
        <v>393</v>
      </c>
      <c r="N109" s="137">
        <f>IF(M109="","",SUM(M109+M110))</f>
        <v>784</v>
      </c>
      <c r="O109" s="95">
        <v>8</v>
      </c>
    </row>
    <row r="110" spans="1:15" ht="15.75" customHeight="1">
      <c r="A110" s="183"/>
      <c r="B110" s="71" t="s">
        <v>197</v>
      </c>
      <c r="C110" s="55" t="s">
        <v>76</v>
      </c>
      <c r="D110" s="114">
        <v>145</v>
      </c>
      <c r="E110" s="51">
        <v>52</v>
      </c>
      <c r="F110" s="56">
        <f>IF(D110="","",SUM(D110+E110))</f>
        <v>197</v>
      </c>
      <c r="G110" s="114">
        <v>131</v>
      </c>
      <c r="H110" s="51">
        <v>63</v>
      </c>
      <c r="I110" s="56">
        <f>IF(G110="","",SUM(G110+H110))</f>
        <v>194</v>
      </c>
      <c r="J110" s="114">
        <f t="shared" si="30"/>
        <v>276</v>
      </c>
      <c r="K110" s="89">
        <f t="shared" si="31"/>
        <v>115</v>
      </c>
      <c r="L110" s="88"/>
      <c r="M110" s="60">
        <f t="shared" si="32"/>
        <v>391</v>
      </c>
      <c r="N110" s="137"/>
      <c r="O110" s="95">
        <v>9</v>
      </c>
    </row>
    <row r="111" spans="1:15" ht="15.75" customHeight="1">
      <c r="A111" s="182">
        <v>54</v>
      </c>
      <c r="B111" s="71" t="s">
        <v>84</v>
      </c>
      <c r="C111" s="55" t="s">
        <v>48</v>
      </c>
      <c r="D111" s="114">
        <v>133</v>
      </c>
      <c r="E111" s="51">
        <v>51</v>
      </c>
      <c r="F111" s="56">
        <f>IF(D111="","",SUM(D111+E111))</f>
        <v>184</v>
      </c>
      <c r="G111" s="114">
        <v>143</v>
      </c>
      <c r="H111" s="51">
        <v>52</v>
      </c>
      <c r="I111" s="56">
        <f>IF(G111="","",SUM(G111+H111))</f>
        <v>195</v>
      </c>
      <c r="J111" s="114">
        <f t="shared" si="30"/>
        <v>276</v>
      </c>
      <c r="K111" s="89">
        <f t="shared" si="31"/>
        <v>103</v>
      </c>
      <c r="L111" s="88"/>
      <c r="M111" s="60">
        <f t="shared" si="32"/>
        <v>379</v>
      </c>
      <c r="N111" s="137">
        <f>IF(M111="","",SUM(M111+M112))</f>
        <v>784</v>
      </c>
      <c r="O111" s="95">
        <v>14</v>
      </c>
    </row>
    <row r="112" spans="1:15" ht="15.75" customHeight="1">
      <c r="A112" s="183"/>
      <c r="B112" s="71" t="s">
        <v>85</v>
      </c>
      <c r="C112" s="55" t="s">
        <v>48</v>
      </c>
      <c r="D112" s="114">
        <v>151</v>
      </c>
      <c r="E112" s="51">
        <v>44</v>
      </c>
      <c r="F112" s="56">
        <f>IF(D112="","",SUM(D112+E112))</f>
        <v>195</v>
      </c>
      <c r="G112" s="114">
        <v>141</v>
      </c>
      <c r="H112" s="51">
        <v>69</v>
      </c>
      <c r="I112" s="56">
        <f>IF(G112="","",SUM(G112+H112))</f>
        <v>210</v>
      </c>
      <c r="J112" s="114">
        <f t="shared" si="30"/>
        <v>292</v>
      </c>
      <c r="K112" s="89">
        <f t="shared" si="31"/>
        <v>113</v>
      </c>
      <c r="L112" s="88"/>
      <c r="M112" s="60">
        <f t="shared" si="32"/>
        <v>405</v>
      </c>
      <c r="N112" s="137"/>
      <c r="O112" s="95">
        <v>9</v>
      </c>
    </row>
    <row r="113" spans="1:15" ht="15.75" customHeight="1">
      <c r="A113" s="182">
        <v>55</v>
      </c>
      <c r="B113" s="71" t="s">
        <v>221</v>
      </c>
      <c r="C113" s="55" t="s">
        <v>211</v>
      </c>
      <c r="D113" s="114">
        <v>146</v>
      </c>
      <c r="E113" s="51">
        <v>61</v>
      </c>
      <c r="F113" s="56">
        <v>207</v>
      </c>
      <c r="G113" s="114">
        <v>157</v>
      </c>
      <c r="H113" s="51">
        <v>45</v>
      </c>
      <c r="I113" s="56">
        <v>202</v>
      </c>
      <c r="J113" s="114">
        <f t="shared" si="30"/>
        <v>303</v>
      </c>
      <c r="K113" s="89">
        <f t="shared" si="31"/>
        <v>106</v>
      </c>
      <c r="L113" s="88"/>
      <c r="M113" s="60">
        <f t="shared" si="32"/>
        <v>409</v>
      </c>
      <c r="N113" s="137">
        <f>IF(M113="","",SUM(M113+M114))</f>
        <v>783</v>
      </c>
      <c r="O113" s="95">
        <v>6</v>
      </c>
    </row>
    <row r="114" spans="1:17" ht="15.75" customHeight="1">
      <c r="A114" s="183"/>
      <c r="B114" s="71" t="s">
        <v>222</v>
      </c>
      <c r="C114" s="55" t="s">
        <v>211</v>
      </c>
      <c r="D114" s="114">
        <v>140</v>
      </c>
      <c r="E114" s="51">
        <v>53</v>
      </c>
      <c r="F114" s="56">
        <v>193</v>
      </c>
      <c r="G114" s="114">
        <v>136</v>
      </c>
      <c r="H114" s="51">
        <v>45</v>
      </c>
      <c r="I114" s="56">
        <v>181</v>
      </c>
      <c r="J114" s="114">
        <f t="shared" si="30"/>
        <v>276</v>
      </c>
      <c r="K114" s="89">
        <f t="shared" si="31"/>
        <v>98</v>
      </c>
      <c r="L114" s="88"/>
      <c r="M114" s="60">
        <f t="shared" si="32"/>
        <v>374</v>
      </c>
      <c r="N114" s="137"/>
      <c r="O114" s="95">
        <v>16</v>
      </c>
      <c r="Q114" s="16"/>
    </row>
    <row r="115" spans="1:15" ht="15.75" customHeight="1">
      <c r="A115" s="182">
        <v>56</v>
      </c>
      <c r="B115" s="71" t="s">
        <v>159</v>
      </c>
      <c r="C115" s="55" t="s">
        <v>130</v>
      </c>
      <c r="D115" s="114">
        <v>140</v>
      </c>
      <c r="E115" s="51">
        <v>63</v>
      </c>
      <c r="F115" s="56">
        <f>IF(D115="","",SUM(D115+E115))</f>
        <v>203</v>
      </c>
      <c r="G115" s="114">
        <v>127</v>
      </c>
      <c r="H115" s="51">
        <v>62</v>
      </c>
      <c r="I115" s="56">
        <f>IF(G115="","",SUM(G115+H115))</f>
        <v>189</v>
      </c>
      <c r="J115" s="114">
        <f t="shared" si="30"/>
        <v>267</v>
      </c>
      <c r="K115" s="89">
        <f t="shared" si="31"/>
        <v>125</v>
      </c>
      <c r="L115" s="88"/>
      <c r="M115" s="60">
        <f t="shared" si="32"/>
        <v>392</v>
      </c>
      <c r="N115" s="137">
        <f>IF(M115="","",SUM(M115+M116))</f>
        <v>782</v>
      </c>
      <c r="O115" s="95">
        <v>9</v>
      </c>
    </row>
    <row r="116" spans="1:15" ht="15.75" customHeight="1">
      <c r="A116" s="183"/>
      <c r="B116" s="71" t="s">
        <v>160</v>
      </c>
      <c r="C116" s="55" t="s">
        <v>130</v>
      </c>
      <c r="D116" s="114">
        <v>130</v>
      </c>
      <c r="E116" s="51">
        <v>53</v>
      </c>
      <c r="F116" s="56">
        <f>IF(D116="","",SUM(D116+E116))</f>
        <v>183</v>
      </c>
      <c r="G116" s="114">
        <v>137</v>
      </c>
      <c r="H116" s="51">
        <v>70</v>
      </c>
      <c r="I116" s="56">
        <f>IF(G116="","",SUM(G116+H116))</f>
        <v>207</v>
      </c>
      <c r="J116" s="114">
        <f t="shared" si="30"/>
        <v>267</v>
      </c>
      <c r="K116" s="89">
        <f t="shared" si="31"/>
        <v>123</v>
      </c>
      <c r="L116" s="88"/>
      <c r="M116" s="60">
        <f t="shared" si="32"/>
        <v>390</v>
      </c>
      <c r="N116" s="137"/>
      <c r="O116" s="95">
        <v>9</v>
      </c>
    </row>
    <row r="117" spans="1:15" ht="15.75" customHeight="1">
      <c r="A117" s="182">
        <v>57</v>
      </c>
      <c r="B117" s="71" t="s">
        <v>126</v>
      </c>
      <c r="C117" s="55" t="s">
        <v>48</v>
      </c>
      <c r="D117" s="114">
        <v>137</v>
      </c>
      <c r="E117" s="51">
        <v>58</v>
      </c>
      <c r="F117" s="56">
        <f>IF(D117="","",SUM(D117+E117))</f>
        <v>195</v>
      </c>
      <c r="G117" s="114">
        <v>130</v>
      </c>
      <c r="H117" s="51">
        <v>57</v>
      </c>
      <c r="I117" s="56">
        <f>IF(G117="","",SUM(G117+H117))</f>
        <v>187</v>
      </c>
      <c r="J117" s="114">
        <f t="shared" si="30"/>
        <v>267</v>
      </c>
      <c r="K117" s="89">
        <f t="shared" si="31"/>
        <v>115</v>
      </c>
      <c r="L117" s="88"/>
      <c r="M117" s="60">
        <f t="shared" si="32"/>
        <v>382</v>
      </c>
      <c r="N117" s="137">
        <f>IF(M117="","",SUM(M117+M118))</f>
        <v>782</v>
      </c>
      <c r="O117" s="95">
        <v>11</v>
      </c>
    </row>
    <row r="118" spans="1:15" ht="15.75" customHeight="1">
      <c r="A118" s="183"/>
      <c r="B118" s="71" t="s">
        <v>127</v>
      </c>
      <c r="C118" s="55" t="s">
        <v>48</v>
      </c>
      <c r="D118" s="114">
        <v>145</v>
      </c>
      <c r="E118" s="51">
        <v>44</v>
      </c>
      <c r="F118" s="56">
        <f>IF(D118="","",SUM(D118+E118))</f>
        <v>189</v>
      </c>
      <c r="G118" s="114">
        <v>141</v>
      </c>
      <c r="H118" s="51">
        <v>70</v>
      </c>
      <c r="I118" s="56">
        <f>IF(G118="","",SUM(G118+H118))</f>
        <v>211</v>
      </c>
      <c r="J118" s="114">
        <f t="shared" si="30"/>
        <v>286</v>
      </c>
      <c r="K118" s="89">
        <f t="shared" si="31"/>
        <v>114</v>
      </c>
      <c r="L118" s="88"/>
      <c r="M118" s="60">
        <f t="shared" si="32"/>
        <v>400</v>
      </c>
      <c r="N118" s="137"/>
      <c r="O118" s="95">
        <v>9</v>
      </c>
    </row>
    <row r="119" spans="1:15" ht="15.75" customHeight="1">
      <c r="A119" s="182">
        <v>58</v>
      </c>
      <c r="B119" s="71" t="s">
        <v>101</v>
      </c>
      <c r="C119" s="55" t="s">
        <v>20</v>
      </c>
      <c r="D119" s="115">
        <v>152</v>
      </c>
      <c r="E119" s="99">
        <v>36</v>
      </c>
      <c r="F119" s="116">
        <f>SUM(D119+E119)</f>
        <v>188</v>
      </c>
      <c r="G119" s="115">
        <v>145</v>
      </c>
      <c r="H119" s="99">
        <v>50</v>
      </c>
      <c r="I119" s="116">
        <f>SUM(G119+H119)</f>
        <v>195</v>
      </c>
      <c r="J119" s="114">
        <f>SUM(D119+G119)</f>
        <v>297</v>
      </c>
      <c r="K119" s="89">
        <f>SUM(E119+H119)</f>
        <v>86</v>
      </c>
      <c r="L119" s="88"/>
      <c r="M119" s="62">
        <f>SUM(F119+I119)</f>
        <v>383</v>
      </c>
      <c r="N119" s="137">
        <f>SUM(M119+M120)</f>
        <v>779</v>
      </c>
      <c r="O119" s="95">
        <v>12</v>
      </c>
    </row>
    <row r="120" spans="1:15" ht="15.75" customHeight="1">
      <c r="A120" s="183"/>
      <c r="B120" s="71" t="s">
        <v>100</v>
      </c>
      <c r="C120" s="55" t="s">
        <v>20</v>
      </c>
      <c r="D120" s="115">
        <v>148</v>
      </c>
      <c r="E120" s="99">
        <v>51</v>
      </c>
      <c r="F120" s="116">
        <v>199</v>
      </c>
      <c r="G120" s="115">
        <v>138</v>
      </c>
      <c r="H120" s="99">
        <v>59</v>
      </c>
      <c r="I120" s="116">
        <f>SUM(G120+H120)</f>
        <v>197</v>
      </c>
      <c r="J120" s="114">
        <f>SUM(D120+G120)</f>
        <v>286</v>
      </c>
      <c r="K120" s="89">
        <f>SUM(E120+H120)</f>
        <v>110</v>
      </c>
      <c r="L120" s="88"/>
      <c r="M120" s="62">
        <f>SUM(F120+I120)</f>
        <v>396</v>
      </c>
      <c r="N120" s="137"/>
      <c r="O120" s="95">
        <v>9</v>
      </c>
    </row>
    <row r="121" spans="1:15" ht="15.75" customHeight="1">
      <c r="A121" s="182">
        <v>59</v>
      </c>
      <c r="B121" s="71" t="s">
        <v>146</v>
      </c>
      <c r="C121" s="55" t="s">
        <v>35</v>
      </c>
      <c r="D121" s="114">
        <v>147</v>
      </c>
      <c r="E121" s="51">
        <v>70</v>
      </c>
      <c r="F121" s="56">
        <f aca="true" t="shared" si="33" ref="F121:F128">IF(D121="","",SUM(D121+E121))</f>
        <v>217</v>
      </c>
      <c r="G121" s="114">
        <v>138</v>
      </c>
      <c r="H121" s="51">
        <v>51</v>
      </c>
      <c r="I121" s="56">
        <f aca="true" t="shared" si="34" ref="I121:I128">IF(G121="","",SUM(G121+H121))</f>
        <v>189</v>
      </c>
      <c r="J121" s="114">
        <f aca="true" t="shared" si="35" ref="J121:J128">IF(I121="","",SUM(D121+G121))</f>
        <v>285</v>
      </c>
      <c r="K121" s="89">
        <f aca="true" t="shared" si="36" ref="K121:K128">IF(I121="","",SUM(E121+H121))</f>
        <v>121</v>
      </c>
      <c r="L121" s="88"/>
      <c r="M121" s="60">
        <f>SUM(F121,I121)</f>
        <v>406</v>
      </c>
      <c r="N121" s="137">
        <f>IF(M121="","",SUM(M121+M122))</f>
        <v>777</v>
      </c>
      <c r="O121" s="95">
        <v>10</v>
      </c>
    </row>
    <row r="122" spans="1:15" ht="15.75" customHeight="1">
      <c r="A122" s="183"/>
      <c r="B122" s="71" t="s">
        <v>147</v>
      </c>
      <c r="C122" s="55" t="s">
        <v>35</v>
      </c>
      <c r="D122" s="114">
        <v>145</v>
      </c>
      <c r="E122" s="51">
        <v>50</v>
      </c>
      <c r="F122" s="56">
        <f t="shared" si="33"/>
        <v>195</v>
      </c>
      <c r="G122" s="114">
        <v>134</v>
      </c>
      <c r="H122" s="51">
        <v>42</v>
      </c>
      <c r="I122" s="56">
        <f t="shared" si="34"/>
        <v>176</v>
      </c>
      <c r="J122" s="114">
        <f t="shared" si="35"/>
        <v>279</v>
      </c>
      <c r="K122" s="89">
        <f t="shared" si="36"/>
        <v>92</v>
      </c>
      <c r="L122" s="88"/>
      <c r="M122" s="62">
        <f>SUM(F122,I122)</f>
        <v>371</v>
      </c>
      <c r="N122" s="137"/>
      <c r="O122" s="95">
        <v>13</v>
      </c>
    </row>
    <row r="123" spans="1:17" ht="15.75" customHeight="1">
      <c r="A123" s="182">
        <v>60</v>
      </c>
      <c r="B123" s="181" t="s">
        <v>190</v>
      </c>
      <c r="C123" s="55" t="s">
        <v>185</v>
      </c>
      <c r="D123" s="114">
        <v>153</v>
      </c>
      <c r="E123" s="51">
        <v>61</v>
      </c>
      <c r="F123" s="56">
        <f t="shared" si="33"/>
        <v>214</v>
      </c>
      <c r="G123" s="114">
        <v>141</v>
      </c>
      <c r="H123" s="51">
        <v>58</v>
      </c>
      <c r="I123" s="56">
        <f t="shared" si="34"/>
        <v>199</v>
      </c>
      <c r="J123" s="114">
        <f t="shared" si="35"/>
        <v>294</v>
      </c>
      <c r="K123" s="89">
        <f t="shared" si="36"/>
        <v>119</v>
      </c>
      <c r="L123" s="88"/>
      <c r="M123" s="60">
        <f>IF(K123="","",SUM(F123+I123))</f>
        <v>413</v>
      </c>
      <c r="N123" s="137">
        <f>IF(M123="","",SUM(M123+M124))</f>
        <v>774</v>
      </c>
      <c r="O123" s="95">
        <v>8</v>
      </c>
      <c r="Q123" t="s">
        <v>189</v>
      </c>
    </row>
    <row r="124" spans="1:17" ht="15.75" customHeight="1">
      <c r="A124" s="183"/>
      <c r="B124" s="181" t="s">
        <v>191</v>
      </c>
      <c r="C124" s="55" t="s">
        <v>185</v>
      </c>
      <c r="D124" s="114">
        <v>124</v>
      </c>
      <c r="E124" s="51">
        <v>53</v>
      </c>
      <c r="F124" s="56">
        <f t="shared" si="33"/>
        <v>177</v>
      </c>
      <c r="G124" s="114">
        <v>131</v>
      </c>
      <c r="H124" s="51">
        <v>53</v>
      </c>
      <c r="I124" s="56">
        <f t="shared" si="34"/>
        <v>184</v>
      </c>
      <c r="J124" s="114">
        <f t="shared" si="35"/>
        <v>255</v>
      </c>
      <c r="K124" s="89">
        <f t="shared" si="36"/>
        <v>106</v>
      </c>
      <c r="L124" s="88"/>
      <c r="M124" s="60">
        <f>IF(K124="","",SUM(F124+I124))</f>
        <v>361</v>
      </c>
      <c r="N124" s="137"/>
      <c r="O124" s="95">
        <v>11</v>
      </c>
      <c r="Q124" t="s">
        <v>189</v>
      </c>
    </row>
    <row r="125" spans="1:15" ht="15.75" customHeight="1">
      <c r="A125" s="182">
        <v>61</v>
      </c>
      <c r="B125" s="71" t="s">
        <v>144</v>
      </c>
      <c r="C125" s="55" t="s">
        <v>35</v>
      </c>
      <c r="D125" s="114">
        <v>128</v>
      </c>
      <c r="E125" s="51">
        <v>42</v>
      </c>
      <c r="F125" s="56">
        <f t="shared" si="33"/>
        <v>170</v>
      </c>
      <c r="G125" s="114">
        <v>143</v>
      </c>
      <c r="H125" s="51">
        <v>54</v>
      </c>
      <c r="I125" s="56">
        <f t="shared" si="34"/>
        <v>197</v>
      </c>
      <c r="J125" s="114">
        <f t="shared" si="35"/>
        <v>271</v>
      </c>
      <c r="K125" s="89">
        <f t="shared" si="36"/>
        <v>96</v>
      </c>
      <c r="L125" s="88"/>
      <c r="M125" s="62">
        <f>SUM(F125,I125)</f>
        <v>367</v>
      </c>
      <c r="N125" s="137">
        <f>IF(M125="","",SUM(M125+M126))</f>
        <v>773</v>
      </c>
      <c r="O125" s="95">
        <v>12</v>
      </c>
    </row>
    <row r="126" spans="1:15" ht="15.75" customHeight="1">
      <c r="A126" s="183"/>
      <c r="B126" s="71" t="s">
        <v>145</v>
      </c>
      <c r="C126" s="55" t="s">
        <v>35</v>
      </c>
      <c r="D126" s="114">
        <v>141</v>
      </c>
      <c r="E126" s="51">
        <v>60</v>
      </c>
      <c r="F126" s="56">
        <f t="shared" si="33"/>
        <v>201</v>
      </c>
      <c r="G126" s="114">
        <v>145</v>
      </c>
      <c r="H126" s="51">
        <v>60</v>
      </c>
      <c r="I126" s="56">
        <f t="shared" si="34"/>
        <v>205</v>
      </c>
      <c r="J126" s="114">
        <f t="shared" si="35"/>
        <v>286</v>
      </c>
      <c r="K126" s="89">
        <f t="shared" si="36"/>
        <v>120</v>
      </c>
      <c r="L126" s="88"/>
      <c r="M126" s="60">
        <f>SUM(F126,I126)</f>
        <v>406</v>
      </c>
      <c r="N126" s="137"/>
      <c r="O126" s="95">
        <v>8</v>
      </c>
    </row>
    <row r="127" spans="1:17" ht="15.75" customHeight="1">
      <c r="A127" s="182">
        <v>62</v>
      </c>
      <c r="B127" s="181" t="s">
        <v>182</v>
      </c>
      <c r="C127" s="55" t="s">
        <v>185</v>
      </c>
      <c r="D127" s="114">
        <v>132</v>
      </c>
      <c r="E127" s="51">
        <v>59</v>
      </c>
      <c r="F127" s="56">
        <f t="shared" si="33"/>
        <v>191</v>
      </c>
      <c r="G127" s="114">
        <v>131</v>
      </c>
      <c r="H127" s="51">
        <v>44</v>
      </c>
      <c r="I127" s="56">
        <f t="shared" si="34"/>
        <v>175</v>
      </c>
      <c r="J127" s="114">
        <f t="shared" si="35"/>
        <v>263</v>
      </c>
      <c r="K127" s="89">
        <f t="shared" si="36"/>
        <v>103</v>
      </c>
      <c r="L127" s="88"/>
      <c r="M127" s="60">
        <f aca="true" t="shared" si="37" ref="M127:M134">IF(K127="","",SUM(F127+I127))</f>
        <v>366</v>
      </c>
      <c r="N127" s="137">
        <f>IF(M127="","",SUM(M127+M128))</f>
        <v>771</v>
      </c>
      <c r="O127" s="95">
        <v>12</v>
      </c>
      <c r="Q127" t="s">
        <v>189</v>
      </c>
    </row>
    <row r="128" spans="1:17" ht="15.75" customHeight="1">
      <c r="A128" s="183"/>
      <c r="B128" s="181" t="s">
        <v>183</v>
      </c>
      <c r="C128" s="55" t="s">
        <v>185</v>
      </c>
      <c r="D128" s="114">
        <v>143</v>
      </c>
      <c r="E128" s="51">
        <v>53</v>
      </c>
      <c r="F128" s="56">
        <f t="shared" si="33"/>
        <v>196</v>
      </c>
      <c r="G128" s="114">
        <v>138</v>
      </c>
      <c r="H128" s="51">
        <v>71</v>
      </c>
      <c r="I128" s="56">
        <f t="shared" si="34"/>
        <v>209</v>
      </c>
      <c r="J128" s="114">
        <f t="shared" si="35"/>
        <v>281</v>
      </c>
      <c r="K128" s="89">
        <f t="shared" si="36"/>
        <v>124</v>
      </c>
      <c r="L128" s="88"/>
      <c r="M128" s="60">
        <f t="shared" si="37"/>
        <v>405</v>
      </c>
      <c r="N128" s="137"/>
      <c r="O128" s="95">
        <v>8</v>
      </c>
      <c r="Q128" t="s">
        <v>189</v>
      </c>
    </row>
    <row r="129" spans="1:15" ht="15.75" customHeight="1">
      <c r="A129" s="182">
        <v>63</v>
      </c>
      <c r="B129" s="71" t="s">
        <v>77</v>
      </c>
      <c r="C129" s="55" t="s">
        <v>76</v>
      </c>
      <c r="D129" s="114">
        <v>139</v>
      </c>
      <c r="E129" s="51">
        <v>63</v>
      </c>
      <c r="F129" s="56">
        <f>IF(D129="","",SUM(D129+E129))</f>
        <v>202</v>
      </c>
      <c r="G129" s="114">
        <v>149</v>
      </c>
      <c r="H129" s="51">
        <v>51</v>
      </c>
      <c r="I129" s="56">
        <f>IF(G129="","",SUM(G129+H129))</f>
        <v>200</v>
      </c>
      <c r="J129" s="114">
        <f aca="true" t="shared" si="38" ref="J129:J134">IF(I129="","",SUM(D129+G129))</f>
        <v>288</v>
      </c>
      <c r="K129" s="89">
        <f aca="true" t="shared" si="39" ref="K129:K134">IF(I129="","",SUM(E129+H129))</f>
        <v>114</v>
      </c>
      <c r="L129" s="88"/>
      <c r="M129" s="60">
        <f t="shared" si="37"/>
        <v>402</v>
      </c>
      <c r="N129" s="137">
        <f>IF(M129="","",SUM(M129+M130))</f>
        <v>768</v>
      </c>
      <c r="O129" s="95">
        <v>2</v>
      </c>
    </row>
    <row r="130" spans="1:15" ht="15.75" customHeight="1">
      <c r="A130" s="183"/>
      <c r="B130" s="71" t="s">
        <v>78</v>
      </c>
      <c r="C130" s="55" t="s">
        <v>76</v>
      </c>
      <c r="D130" s="114">
        <v>136</v>
      </c>
      <c r="E130" s="51">
        <v>42</v>
      </c>
      <c r="F130" s="56">
        <f>IF(D130="","",SUM(D130+E130))</f>
        <v>178</v>
      </c>
      <c r="G130" s="114">
        <v>135</v>
      </c>
      <c r="H130" s="51">
        <v>53</v>
      </c>
      <c r="I130" s="56">
        <f>IF(G130="","",SUM(G130+H130))</f>
        <v>188</v>
      </c>
      <c r="J130" s="114">
        <f t="shared" si="38"/>
        <v>271</v>
      </c>
      <c r="K130" s="89">
        <f t="shared" si="39"/>
        <v>95</v>
      </c>
      <c r="L130" s="88"/>
      <c r="M130" s="60">
        <f t="shared" si="37"/>
        <v>366</v>
      </c>
      <c r="N130" s="137"/>
      <c r="O130" s="95">
        <v>12</v>
      </c>
    </row>
    <row r="131" spans="1:15" ht="15.75" customHeight="1">
      <c r="A131" s="182">
        <v>64</v>
      </c>
      <c r="B131" s="71" t="s">
        <v>131</v>
      </c>
      <c r="C131" s="55" t="s">
        <v>130</v>
      </c>
      <c r="D131" s="114">
        <v>108</v>
      </c>
      <c r="E131" s="51">
        <v>52</v>
      </c>
      <c r="F131" s="56">
        <f>IF(D131="","",SUM(D131+E131))</f>
        <v>160</v>
      </c>
      <c r="G131" s="114">
        <v>129</v>
      </c>
      <c r="H131" s="51">
        <v>44</v>
      </c>
      <c r="I131" s="56">
        <f>IF(G131="","",SUM(G131+H131))</f>
        <v>173</v>
      </c>
      <c r="J131" s="114">
        <f t="shared" si="38"/>
        <v>237</v>
      </c>
      <c r="K131" s="89">
        <f t="shared" si="39"/>
        <v>96</v>
      </c>
      <c r="L131" s="88"/>
      <c r="M131" s="60">
        <f t="shared" si="37"/>
        <v>333</v>
      </c>
      <c r="N131" s="137">
        <f>IF(M131="","",SUM(M131+M132))</f>
        <v>745</v>
      </c>
      <c r="O131" s="95">
        <v>18</v>
      </c>
    </row>
    <row r="132" spans="1:15" ht="15.75" customHeight="1">
      <c r="A132" s="183"/>
      <c r="B132" s="71" t="s">
        <v>132</v>
      </c>
      <c r="C132" s="55" t="s">
        <v>130</v>
      </c>
      <c r="D132" s="114">
        <v>133</v>
      </c>
      <c r="E132" s="51">
        <v>63</v>
      </c>
      <c r="F132" s="56">
        <f>IF(D132="","",SUM(D132+E132))</f>
        <v>196</v>
      </c>
      <c r="G132" s="114">
        <v>155</v>
      </c>
      <c r="H132" s="51">
        <v>61</v>
      </c>
      <c r="I132" s="56">
        <f>IF(G132="","",SUM(G132+H132))</f>
        <v>216</v>
      </c>
      <c r="J132" s="114">
        <f t="shared" si="38"/>
        <v>288</v>
      </c>
      <c r="K132" s="89">
        <f t="shared" si="39"/>
        <v>124</v>
      </c>
      <c r="L132" s="88"/>
      <c r="M132" s="60">
        <f t="shared" si="37"/>
        <v>412</v>
      </c>
      <c r="N132" s="137"/>
      <c r="O132" s="95">
        <v>12</v>
      </c>
    </row>
    <row r="133" spans="1:17" ht="17.25" customHeight="1">
      <c r="A133" s="182">
        <v>65</v>
      </c>
      <c r="B133" s="71" t="s">
        <v>213</v>
      </c>
      <c r="C133" s="55" t="s">
        <v>206</v>
      </c>
      <c r="D133" s="114">
        <v>142</v>
      </c>
      <c r="E133" s="51">
        <v>54</v>
      </c>
      <c r="F133" s="56">
        <v>196</v>
      </c>
      <c r="G133" s="114">
        <v>117</v>
      </c>
      <c r="H133" s="51">
        <v>42</v>
      </c>
      <c r="I133" s="56">
        <v>159</v>
      </c>
      <c r="J133" s="114">
        <f t="shared" si="38"/>
        <v>259</v>
      </c>
      <c r="K133" s="89">
        <f t="shared" si="39"/>
        <v>96</v>
      </c>
      <c r="L133" s="88"/>
      <c r="M133" s="60">
        <f t="shared" si="37"/>
        <v>355</v>
      </c>
      <c r="N133" s="137">
        <f>IF(M133="","",SUM(M133+M134))</f>
        <v>726</v>
      </c>
      <c r="O133" s="95">
        <v>15</v>
      </c>
      <c r="P133" s="12"/>
      <c r="Q133" t="s">
        <v>189</v>
      </c>
    </row>
    <row r="134" spans="1:17" ht="15" customHeight="1">
      <c r="A134" s="183"/>
      <c r="B134" s="71" t="s">
        <v>214</v>
      </c>
      <c r="C134" s="55" t="s">
        <v>206</v>
      </c>
      <c r="D134" s="114">
        <v>140</v>
      </c>
      <c r="E134" s="51">
        <v>54</v>
      </c>
      <c r="F134" s="56">
        <v>194</v>
      </c>
      <c r="G134" s="114">
        <v>136</v>
      </c>
      <c r="H134" s="51">
        <v>41</v>
      </c>
      <c r="I134" s="56">
        <v>177</v>
      </c>
      <c r="J134" s="114">
        <f t="shared" si="38"/>
        <v>276</v>
      </c>
      <c r="K134" s="89">
        <f t="shared" si="39"/>
        <v>95</v>
      </c>
      <c r="L134" s="88"/>
      <c r="M134" s="60">
        <f t="shared" si="37"/>
        <v>371</v>
      </c>
      <c r="N134" s="137"/>
      <c r="O134" s="95">
        <v>11</v>
      </c>
      <c r="Q134" t="s">
        <v>189</v>
      </c>
    </row>
    <row r="135" spans="2:14" ht="18">
      <c r="B135" s="67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22"/>
      <c r="N135" s="39"/>
    </row>
    <row r="136" spans="2:14" ht="12.75">
      <c r="B136" s="67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9"/>
    </row>
    <row r="137" spans="1:14" ht="12.75">
      <c r="A137" s="12"/>
      <c r="B137" s="66" t="s">
        <v>13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9"/>
    </row>
    <row r="138" spans="2:14" ht="15.75">
      <c r="B138" s="66"/>
      <c r="C138" s="12"/>
      <c r="D138" s="38" t="s">
        <v>14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39"/>
    </row>
    <row r="139" spans="2:14" ht="12.75">
      <c r="B139" s="67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9"/>
    </row>
    <row r="140" spans="2:14" ht="12.75">
      <c r="B140" s="67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9"/>
    </row>
    <row r="141" spans="2:14" ht="18">
      <c r="B141" s="67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22"/>
      <c r="N141" s="39"/>
    </row>
    <row r="142" spans="2:14" ht="12.75">
      <c r="B142" s="67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9"/>
    </row>
    <row r="143" spans="2:14" ht="12.75">
      <c r="B143" s="67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9"/>
    </row>
    <row r="144" ht="12.75">
      <c r="N144" s="98"/>
    </row>
    <row r="145" ht="12.75">
      <c r="N145" s="98"/>
    </row>
    <row r="146" ht="12.75">
      <c r="N146" s="98"/>
    </row>
    <row r="147" ht="12.75">
      <c r="N147" s="98"/>
    </row>
    <row r="148" ht="12.75">
      <c r="N148" s="98"/>
    </row>
    <row r="149" ht="12.75">
      <c r="N149" s="98"/>
    </row>
    <row r="150" ht="12.75">
      <c r="N150" s="98"/>
    </row>
    <row r="151" ht="12.75">
      <c r="N151" s="98"/>
    </row>
    <row r="152" ht="12.75">
      <c r="N152" s="98"/>
    </row>
    <row r="153" ht="12.75">
      <c r="N153" s="98"/>
    </row>
    <row r="154" ht="12.75">
      <c r="N154" s="98"/>
    </row>
    <row r="155" ht="12.75">
      <c r="N155" s="98"/>
    </row>
    <row r="156" ht="12.75">
      <c r="N156" s="98"/>
    </row>
    <row r="157" ht="12.75">
      <c r="N157" s="98"/>
    </row>
    <row r="158" ht="12.75">
      <c r="N158" s="98"/>
    </row>
    <row r="159" ht="12.75">
      <c r="N159" s="98"/>
    </row>
    <row r="160" ht="12.75">
      <c r="N160" s="98"/>
    </row>
    <row r="161" ht="12.75">
      <c r="N161" s="98"/>
    </row>
    <row r="162" ht="12.75">
      <c r="N162" s="98"/>
    </row>
    <row r="163" ht="12.75">
      <c r="N163" s="98"/>
    </row>
    <row r="164" ht="12.75">
      <c r="N164" s="98"/>
    </row>
    <row r="165" ht="12.75">
      <c r="N165" s="98"/>
    </row>
    <row r="166" ht="12.75">
      <c r="N166" s="98"/>
    </row>
    <row r="167" ht="12.75">
      <c r="N167" s="98"/>
    </row>
  </sheetData>
  <mergeCells count="65">
    <mergeCell ref="A127:A128"/>
    <mergeCell ref="A129:A130"/>
    <mergeCell ref="A131:A132"/>
    <mergeCell ref="A133:A134"/>
    <mergeCell ref="A119:A120"/>
    <mergeCell ref="A121:A122"/>
    <mergeCell ref="A123:A124"/>
    <mergeCell ref="A125:A126"/>
    <mergeCell ref="A111:A112"/>
    <mergeCell ref="A113:A114"/>
    <mergeCell ref="A115:A116"/>
    <mergeCell ref="A117:A118"/>
    <mergeCell ref="A103:A104"/>
    <mergeCell ref="A105:A106"/>
    <mergeCell ref="A107:A108"/>
    <mergeCell ref="A109:A110"/>
    <mergeCell ref="A95:A96"/>
    <mergeCell ref="A97:A98"/>
    <mergeCell ref="A99:A100"/>
    <mergeCell ref="A101:A102"/>
    <mergeCell ref="A85:A86"/>
    <mergeCell ref="A87:A88"/>
    <mergeCell ref="A89:A90"/>
    <mergeCell ref="A93:A94"/>
    <mergeCell ref="A91:A92"/>
    <mergeCell ref="A77:A78"/>
    <mergeCell ref="A79:A80"/>
    <mergeCell ref="A81:A82"/>
    <mergeCell ref="A83:A84"/>
    <mergeCell ref="A69:A70"/>
    <mergeCell ref="A71:A72"/>
    <mergeCell ref="A73:A74"/>
    <mergeCell ref="A75:A7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SheetLayoutView="115" workbookViewId="0" topLeftCell="A1">
      <pane ySplit="3" topLeftCell="BM4" activePane="bottomLeft" state="frozen"/>
      <selection pane="topLeft" activeCell="A1" sqref="A1"/>
      <selection pane="bottomLeft" activeCell="K48" sqref="K48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8" ht="15.75" customHeight="1">
      <c r="A5" s="182">
        <v>1</v>
      </c>
      <c r="B5" s="84" t="s">
        <v>138</v>
      </c>
      <c r="C5" s="25" t="s">
        <v>23</v>
      </c>
      <c r="D5" s="107">
        <v>129</v>
      </c>
      <c r="E5" s="13">
        <v>76</v>
      </c>
      <c r="F5" s="14">
        <v>205</v>
      </c>
      <c r="G5" s="107">
        <v>148</v>
      </c>
      <c r="H5" s="13">
        <v>86</v>
      </c>
      <c r="I5" s="33">
        <f>SUM(G5+H5)</f>
        <v>234</v>
      </c>
      <c r="J5" s="120">
        <f>SUM(D5+G5)</f>
        <v>277</v>
      </c>
      <c r="K5" s="29">
        <f>SUM(E5+H5)</f>
        <v>162</v>
      </c>
      <c r="L5" s="57"/>
      <c r="M5" s="37">
        <f>SUM(F5+I5)</f>
        <v>439</v>
      </c>
      <c r="N5" s="134">
        <f>SUM(M5+M6)</f>
        <v>875</v>
      </c>
      <c r="O5" s="35">
        <v>1</v>
      </c>
      <c r="Q5" t="s">
        <v>189</v>
      </c>
      <c r="R5" s="45"/>
    </row>
    <row r="6" spans="1:17" ht="15.75" customHeight="1">
      <c r="A6" s="183"/>
      <c r="B6" s="83" t="s">
        <v>139</v>
      </c>
      <c r="C6" s="27" t="s">
        <v>23</v>
      </c>
      <c r="D6" s="149">
        <v>138</v>
      </c>
      <c r="E6" s="151">
        <v>63</v>
      </c>
      <c r="F6" s="14">
        <f>SUM(D6+E6)</f>
        <v>201</v>
      </c>
      <c r="G6" s="149">
        <v>163</v>
      </c>
      <c r="H6" s="151">
        <v>72</v>
      </c>
      <c r="I6" s="50">
        <f>SUM(G6+H6)</f>
        <v>235</v>
      </c>
      <c r="J6" s="120">
        <f>SUM(D6+G6)</f>
        <v>301</v>
      </c>
      <c r="K6" s="36">
        <f>SUM(E6+H6)</f>
        <v>135</v>
      </c>
      <c r="L6" s="54"/>
      <c r="M6" s="37">
        <f>SUM(F6+I6)</f>
        <v>436</v>
      </c>
      <c r="N6" s="136"/>
      <c r="O6" s="165">
        <v>6</v>
      </c>
      <c r="Q6" t="s">
        <v>189</v>
      </c>
    </row>
    <row r="7" spans="1:17" ht="15.75" customHeight="1">
      <c r="A7" s="182">
        <v>2</v>
      </c>
      <c r="B7" s="86" t="s">
        <v>42</v>
      </c>
      <c r="C7" s="55" t="s">
        <v>43</v>
      </c>
      <c r="D7" s="114">
        <v>154</v>
      </c>
      <c r="E7" s="51">
        <v>81</v>
      </c>
      <c r="F7" s="56">
        <f aca="true" t="shared" si="0" ref="F7:F18">IF(D7="","",SUM(D7+E7))</f>
        <v>235</v>
      </c>
      <c r="G7" s="114">
        <v>137</v>
      </c>
      <c r="H7" s="51">
        <v>78</v>
      </c>
      <c r="I7" s="56">
        <f aca="true" t="shared" si="1" ref="I7:I18">IF(G7="","",SUM(G7+H7))</f>
        <v>215</v>
      </c>
      <c r="J7" s="114">
        <f aca="true" t="shared" si="2" ref="J7:J12">IF(I7="","",SUM(D7+G7))</f>
        <v>291</v>
      </c>
      <c r="K7" s="89">
        <f aca="true" t="shared" si="3" ref="K7:K12">IF(I7="","",SUM(E7+H7))</f>
        <v>159</v>
      </c>
      <c r="L7" s="88"/>
      <c r="M7" s="60">
        <f>IF(K7="","",SUM(F7+I7))</f>
        <v>450</v>
      </c>
      <c r="N7" s="137">
        <f>IF(M7="","",SUM(M7+M8))</f>
        <v>859</v>
      </c>
      <c r="O7" s="95">
        <v>3</v>
      </c>
      <c r="Q7" t="s">
        <v>189</v>
      </c>
    </row>
    <row r="8" spans="1:17" ht="15.75" customHeight="1">
      <c r="A8" s="183"/>
      <c r="B8" s="86" t="s">
        <v>44</v>
      </c>
      <c r="C8" s="55" t="s">
        <v>43</v>
      </c>
      <c r="D8" s="114">
        <v>145</v>
      </c>
      <c r="E8" s="51">
        <v>54</v>
      </c>
      <c r="F8" s="56">
        <f t="shared" si="0"/>
        <v>199</v>
      </c>
      <c r="G8" s="114">
        <v>147</v>
      </c>
      <c r="H8" s="51">
        <v>63</v>
      </c>
      <c r="I8" s="56">
        <f t="shared" si="1"/>
        <v>210</v>
      </c>
      <c r="J8" s="114">
        <f t="shared" si="2"/>
        <v>292</v>
      </c>
      <c r="K8" s="89">
        <f t="shared" si="3"/>
        <v>117</v>
      </c>
      <c r="L8" s="88"/>
      <c r="M8" s="60">
        <f>IF(K8="","",SUM(F8+I8))</f>
        <v>409</v>
      </c>
      <c r="N8" s="137"/>
      <c r="O8" s="95">
        <v>5</v>
      </c>
      <c r="Q8" t="s">
        <v>189</v>
      </c>
    </row>
    <row r="9" spans="1:17" ht="15.75" customHeight="1">
      <c r="A9" s="182">
        <v>3</v>
      </c>
      <c r="B9" s="86" t="s">
        <v>192</v>
      </c>
      <c r="C9" s="55" t="s">
        <v>185</v>
      </c>
      <c r="D9" s="114">
        <v>142</v>
      </c>
      <c r="E9" s="51">
        <v>61</v>
      </c>
      <c r="F9" s="56">
        <f t="shared" si="0"/>
        <v>203</v>
      </c>
      <c r="G9" s="114">
        <v>147</v>
      </c>
      <c r="H9" s="51">
        <v>72</v>
      </c>
      <c r="I9" s="56">
        <f t="shared" si="1"/>
        <v>219</v>
      </c>
      <c r="J9" s="114">
        <f t="shared" si="2"/>
        <v>289</v>
      </c>
      <c r="K9" s="89">
        <f t="shared" si="3"/>
        <v>133</v>
      </c>
      <c r="L9" s="88"/>
      <c r="M9" s="60">
        <f>IF(K9="","",SUM(F9+I9))</f>
        <v>422</v>
      </c>
      <c r="N9" s="137">
        <f>IF(M9="","",SUM(M9+M10))</f>
        <v>858</v>
      </c>
      <c r="O9" s="95">
        <v>5</v>
      </c>
      <c r="Q9" t="s">
        <v>189</v>
      </c>
    </row>
    <row r="10" spans="1:17" ht="15.75" customHeight="1">
      <c r="A10" s="183"/>
      <c r="B10" s="86" t="s">
        <v>193</v>
      </c>
      <c r="C10" s="55" t="s">
        <v>185</v>
      </c>
      <c r="D10" s="114">
        <v>151</v>
      </c>
      <c r="E10" s="51">
        <v>62</v>
      </c>
      <c r="F10" s="56">
        <f t="shared" si="0"/>
        <v>213</v>
      </c>
      <c r="G10" s="114">
        <v>145</v>
      </c>
      <c r="H10" s="51">
        <v>78</v>
      </c>
      <c r="I10" s="56">
        <f t="shared" si="1"/>
        <v>223</v>
      </c>
      <c r="J10" s="114">
        <f t="shared" si="2"/>
        <v>296</v>
      </c>
      <c r="K10" s="89">
        <f t="shared" si="3"/>
        <v>140</v>
      </c>
      <c r="L10" s="88"/>
      <c r="M10" s="60">
        <f>IF(K10="","",SUM(F10+I10))</f>
        <v>436</v>
      </c>
      <c r="N10" s="137"/>
      <c r="O10" s="95">
        <v>4</v>
      </c>
      <c r="Q10" t="s">
        <v>189</v>
      </c>
    </row>
    <row r="11" spans="1:17" ht="15.75" customHeight="1">
      <c r="A11" s="182">
        <v>4</v>
      </c>
      <c r="B11" s="86" t="s">
        <v>70</v>
      </c>
      <c r="C11" s="55" t="s">
        <v>68</v>
      </c>
      <c r="D11" s="114">
        <v>148</v>
      </c>
      <c r="E11" s="51">
        <v>53</v>
      </c>
      <c r="F11" s="56">
        <f t="shared" si="0"/>
        <v>201</v>
      </c>
      <c r="G11" s="114">
        <v>151</v>
      </c>
      <c r="H11" s="51">
        <v>80</v>
      </c>
      <c r="I11" s="56">
        <f t="shared" si="1"/>
        <v>231</v>
      </c>
      <c r="J11" s="114">
        <f t="shared" si="2"/>
        <v>299</v>
      </c>
      <c r="K11" s="89">
        <f t="shared" si="3"/>
        <v>133</v>
      </c>
      <c r="L11" s="88"/>
      <c r="M11" s="60">
        <v>432</v>
      </c>
      <c r="N11" s="137">
        <f>IF(M11="","",SUM(M11+M12))</f>
        <v>856</v>
      </c>
      <c r="O11" s="95">
        <v>7</v>
      </c>
      <c r="P11" s="12"/>
      <c r="Q11" t="s">
        <v>189</v>
      </c>
    </row>
    <row r="12" spans="1:17" ht="15.75" customHeight="1">
      <c r="A12" s="183"/>
      <c r="B12" s="86" t="s">
        <v>69</v>
      </c>
      <c r="C12" s="55" t="s">
        <v>68</v>
      </c>
      <c r="D12" s="114">
        <v>142</v>
      </c>
      <c r="E12" s="51">
        <v>61</v>
      </c>
      <c r="F12" s="56">
        <f t="shared" si="0"/>
        <v>203</v>
      </c>
      <c r="G12" s="114">
        <v>150</v>
      </c>
      <c r="H12" s="51">
        <v>71</v>
      </c>
      <c r="I12" s="56">
        <f t="shared" si="1"/>
        <v>221</v>
      </c>
      <c r="J12" s="114">
        <f t="shared" si="2"/>
        <v>292</v>
      </c>
      <c r="K12" s="89">
        <f t="shared" si="3"/>
        <v>132</v>
      </c>
      <c r="L12" s="88"/>
      <c r="M12" s="60">
        <f>IF(K12="","",SUM(F12+I12))</f>
        <v>424</v>
      </c>
      <c r="N12" s="137"/>
      <c r="O12" s="95">
        <v>7</v>
      </c>
      <c r="Q12" t="s">
        <v>189</v>
      </c>
    </row>
    <row r="13" spans="1:17" ht="15.75" customHeight="1">
      <c r="A13" s="182">
        <v>5</v>
      </c>
      <c r="B13" s="86" t="s">
        <v>194</v>
      </c>
      <c r="C13" s="55" t="s">
        <v>185</v>
      </c>
      <c r="D13" s="114">
        <v>149</v>
      </c>
      <c r="E13" s="51">
        <v>50</v>
      </c>
      <c r="F13" s="56">
        <f t="shared" si="0"/>
        <v>199</v>
      </c>
      <c r="G13" s="114">
        <v>143</v>
      </c>
      <c r="H13" s="51">
        <v>85</v>
      </c>
      <c r="I13" s="56">
        <f t="shared" si="1"/>
        <v>228</v>
      </c>
      <c r="J13" s="114">
        <f>IF(I13="","",SUM(D13+G13))</f>
        <v>292</v>
      </c>
      <c r="K13" s="89">
        <f>IF(I13="","",SUM(E13+H13))</f>
        <v>135</v>
      </c>
      <c r="L13" s="88"/>
      <c r="M13" s="60">
        <f>IF(K13="","",SUM(F13+I13))</f>
        <v>427</v>
      </c>
      <c r="N13" s="137">
        <f>IF(M13="","",SUM(M13+M14))</f>
        <v>854</v>
      </c>
      <c r="O13" s="95">
        <v>7</v>
      </c>
      <c r="Q13" t="s">
        <v>189</v>
      </c>
    </row>
    <row r="14" spans="1:17" ht="15.75" customHeight="1">
      <c r="A14" s="183"/>
      <c r="B14" s="86" t="s">
        <v>195</v>
      </c>
      <c r="C14" s="55" t="s">
        <v>185</v>
      </c>
      <c r="D14" s="114">
        <v>144</v>
      </c>
      <c r="E14" s="51">
        <v>62</v>
      </c>
      <c r="F14" s="56">
        <f t="shared" si="0"/>
        <v>206</v>
      </c>
      <c r="G14" s="114">
        <v>149</v>
      </c>
      <c r="H14" s="51">
        <v>72</v>
      </c>
      <c r="I14" s="56">
        <f t="shared" si="1"/>
        <v>221</v>
      </c>
      <c r="J14" s="114">
        <f>IF(I14="","",SUM(D14+G14))</f>
        <v>293</v>
      </c>
      <c r="K14" s="89">
        <f>IF(I14="","",SUM(E14+H14))</f>
        <v>134</v>
      </c>
      <c r="L14" s="88"/>
      <c r="M14" s="60">
        <f>IF(K14="","",SUM(F14+I14))</f>
        <v>427</v>
      </c>
      <c r="N14" s="137"/>
      <c r="O14" s="95">
        <v>7</v>
      </c>
      <c r="Q14" t="s">
        <v>189</v>
      </c>
    </row>
    <row r="15" spans="1:17" ht="15.75" customHeight="1">
      <c r="A15" s="182">
        <v>6</v>
      </c>
      <c r="B15" s="86" t="s">
        <v>86</v>
      </c>
      <c r="C15" s="55" t="s">
        <v>43</v>
      </c>
      <c r="D15" s="114">
        <v>158</v>
      </c>
      <c r="E15" s="51">
        <v>70</v>
      </c>
      <c r="F15" s="56">
        <f t="shared" si="0"/>
        <v>228</v>
      </c>
      <c r="G15" s="114">
        <v>149</v>
      </c>
      <c r="H15" s="51">
        <v>61</v>
      </c>
      <c r="I15" s="56">
        <f t="shared" si="1"/>
        <v>210</v>
      </c>
      <c r="J15" s="123">
        <f aca="true" t="shared" si="4" ref="J15:J24">IF(I15="","",SUM(D15+G15))</f>
        <v>307</v>
      </c>
      <c r="K15" s="90">
        <f aca="true" t="shared" si="5" ref="K15:K24">IF(I15="","",SUM(E15+H15))</f>
        <v>131</v>
      </c>
      <c r="L15" s="88"/>
      <c r="M15" s="60">
        <f aca="true" t="shared" si="6" ref="M15:M24">IF(K15="","",SUM(F15+I15))</f>
        <v>438</v>
      </c>
      <c r="N15" s="137">
        <f>IF(M15="","",SUM(M15+M16))</f>
        <v>825</v>
      </c>
      <c r="O15" s="95">
        <v>8</v>
      </c>
      <c r="Q15" t="s">
        <v>189</v>
      </c>
    </row>
    <row r="16" spans="1:17" ht="15.75" customHeight="1">
      <c r="A16" s="183"/>
      <c r="B16" s="86" t="s">
        <v>46</v>
      </c>
      <c r="C16" s="55" t="s">
        <v>43</v>
      </c>
      <c r="D16" s="114">
        <v>156</v>
      </c>
      <c r="E16" s="51">
        <v>44</v>
      </c>
      <c r="F16" s="56">
        <f t="shared" si="0"/>
        <v>200</v>
      </c>
      <c r="G16" s="114">
        <v>135</v>
      </c>
      <c r="H16" s="51">
        <v>52</v>
      </c>
      <c r="I16" s="56">
        <f t="shared" si="1"/>
        <v>187</v>
      </c>
      <c r="J16" s="114">
        <f t="shared" si="4"/>
        <v>291</v>
      </c>
      <c r="K16" s="89">
        <f t="shared" si="5"/>
        <v>96</v>
      </c>
      <c r="L16" s="88"/>
      <c r="M16" s="62">
        <f t="shared" si="6"/>
        <v>387</v>
      </c>
      <c r="N16" s="137"/>
      <c r="O16" s="95">
        <v>11</v>
      </c>
      <c r="Q16" t="s">
        <v>189</v>
      </c>
    </row>
    <row r="17" spans="1:17" ht="15.75" customHeight="1">
      <c r="A17" s="182">
        <v>7</v>
      </c>
      <c r="B17" s="86" t="s">
        <v>51</v>
      </c>
      <c r="C17" s="55" t="s">
        <v>47</v>
      </c>
      <c r="D17" s="114">
        <v>136</v>
      </c>
      <c r="E17" s="51">
        <v>52</v>
      </c>
      <c r="F17" s="56">
        <f t="shared" si="0"/>
        <v>188</v>
      </c>
      <c r="G17" s="114">
        <v>142</v>
      </c>
      <c r="H17" s="51">
        <v>61</v>
      </c>
      <c r="I17" s="56">
        <f t="shared" si="1"/>
        <v>203</v>
      </c>
      <c r="J17" s="114">
        <f t="shared" si="4"/>
        <v>278</v>
      </c>
      <c r="K17" s="89">
        <f t="shared" si="5"/>
        <v>113</v>
      </c>
      <c r="L17" s="88"/>
      <c r="M17" s="62">
        <f t="shared" si="6"/>
        <v>391</v>
      </c>
      <c r="N17" s="137">
        <f>IF(M17="","",SUM(M17+M18))</f>
        <v>818</v>
      </c>
      <c r="O17" s="95">
        <v>11</v>
      </c>
      <c r="Q17" t="s">
        <v>189</v>
      </c>
    </row>
    <row r="18" spans="1:17" ht="15.75" customHeight="1">
      <c r="A18" s="183"/>
      <c r="B18" s="86" t="s">
        <v>52</v>
      </c>
      <c r="C18" s="55" t="s">
        <v>47</v>
      </c>
      <c r="D18" s="114">
        <v>140</v>
      </c>
      <c r="E18" s="51">
        <v>79</v>
      </c>
      <c r="F18" s="56">
        <f t="shared" si="0"/>
        <v>219</v>
      </c>
      <c r="G18" s="114">
        <v>154</v>
      </c>
      <c r="H18" s="51">
        <v>54</v>
      </c>
      <c r="I18" s="56">
        <f t="shared" si="1"/>
        <v>208</v>
      </c>
      <c r="J18" s="114">
        <f t="shared" si="4"/>
        <v>294</v>
      </c>
      <c r="K18" s="89">
        <f t="shared" si="5"/>
        <v>133</v>
      </c>
      <c r="L18" s="88"/>
      <c r="M18" s="60">
        <f t="shared" si="6"/>
        <v>427</v>
      </c>
      <c r="N18" s="137"/>
      <c r="O18" s="95">
        <v>3</v>
      </c>
      <c r="Q18" t="s">
        <v>189</v>
      </c>
    </row>
    <row r="19" spans="1:17" ht="15.75" customHeight="1">
      <c r="A19" s="182">
        <v>8</v>
      </c>
      <c r="B19" s="71" t="s">
        <v>215</v>
      </c>
      <c r="C19" s="55" t="s">
        <v>206</v>
      </c>
      <c r="D19" s="114">
        <v>139</v>
      </c>
      <c r="E19" s="51">
        <v>62</v>
      </c>
      <c r="F19" s="56">
        <v>201</v>
      </c>
      <c r="G19" s="114">
        <v>132</v>
      </c>
      <c r="H19" s="51">
        <v>59</v>
      </c>
      <c r="I19" s="56">
        <v>191</v>
      </c>
      <c r="J19" s="114">
        <f t="shared" si="4"/>
        <v>271</v>
      </c>
      <c r="K19" s="89">
        <f t="shared" si="5"/>
        <v>121</v>
      </c>
      <c r="L19" s="88"/>
      <c r="M19" s="60">
        <f t="shared" si="6"/>
        <v>392</v>
      </c>
      <c r="N19" s="137">
        <f>IF(M19="","",SUM(M19+M20))</f>
        <v>816</v>
      </c>
      <c r="O19" s="95">
        <v>9</v>
      </c>
      <c r="P19" s="12"/>
      <c r="Q19" t="s">
        <v>189</v>
      </c>
    </row>
    <row r="20" spans="1:17" ht="15.75" customHeight="1">
      <c r="A20" s="183"/>
      <c r="B20" s="71" t="s">
        <v>216</v>
      </c>
      <c r="C20" s="55" t="s">
        <v>206</v>
      </c>
      <c r="D20" s="114">
        <v>155</v>
      </c>
      <c r="E20" s="51">
        <v>52</v>
      </c>
      <c r="F20" s="56">
        <v>207</v>
      </c>
      <c r="G20" s="114">
        <v>145</v>
      </c>
      <c r="H20" s="51">
        <v>72</v>
      </c>
      <c r="I20" s="56">
        <v>217</v>
      </c>
      <c r="J20" s="114">
        <f t="shared" si="4"/>
        <v>300</v>
      </c>
      <c r="K20" s="89">
        <f t="shared" si="5"/>
        <v>124</v>
      </c>
      <c r="L20" s="88"/>
      <c r="M20" s="60">
        <f t="shared" si="6"/>
        <v>424</v>
      </c>
      <c r="N20" s="137"/>
      <c r="O20" s="95">
        <v>5</v>
      </c>
      <c r="Q20" t="s">
        <v>189</v>
      </c>
    </row>
    <row r="21" spans="1:17" ht="15.75" customHeight="1">
      <c r="A21" s="182">
        <v>9</v>
      </c>
      <c r="B21" s="86" t="s">
        <v>186</v>
      </c>
      <c r="C21" s="55" t="s">
        <v>185</v>
      </c>
      <c r="D21" s="114">
        <v>149</v>
      </c>
      <c r="E21" s="51">
        <v>61</v>
      </c>
      <c r="F21" s="56">
        <f>IF(D21="","",SUM(D21+E21))</f>
        <v>210</v>
      </c>
      <c r="G21" s="114">
        <v>153</v>
      </c>
      <c r="H21" s="51">
        <v>52</v>
      </c>
      <c r="I21" s="56">
        <f aca="true" t="shared" si="7" ref="I21:I26">IF(G21="","",SUM(G21+H21))</f>
        <v>205</v>
      </c>
      <c r="J21" s="114">
        <f t="shared" si="4"/>
        <v>302</v>
      </c>
      <c r="K21" s="89">
        <f t="shared" si="5"/>
        <v>113</v>
      </c>
      <c r="L21" s="88"/>
      <c r="M21" s="60">
        <f t="shared" si="6"/>
        <v>415</v>
      </c>
      <c r="N21" s="137">
        <f>IF(M21="","",SUM(M21+M22))</f>
        <v>815</v>
      </c>
      <c r="O21" s="95">
        <v>8</v>
      </c>
      <c r="Q21" t="s">
        <v>189</v>
      </c>
    </row>
    <row r="22" spans="1:17" ht="15.75" customHeight="1">
      <c r="A22" s="183"/>
      <c r="B22" s="86" t="s">
        <v>187</v>
      </c>
      <c r="C22" s="55" t="s">
        <v>185</v>
      </c>
      <c r="D22" s="114">
        <v>143</v>
      </c>
      <c r="E22" s="51">
        <v>51</v>
      </c>
      <c r="F22" s="56">
        <v>194</v>
      </c>
      <c r="G22" s="114">
        <v>145</v>
      </c>
      <c r="H22" s="51">
        <v>61</v>
      </c>
      <c r="I22" s="56">
        <f t="shared" si="7"/>
        <v>206</v>
      </c>
      <c r="J22" s="114">
        <f t="shared" si="4"/>
        <v>288</v>
      </c>
      <c r="K22" s="89">
        <f t="shared" si="5"/>
        <v>112</v>
      </c>
      <c r="L22" s="88"/>
      <c r="M22" s="60">
        <f t="shared" si="6"/>
        <v>400</v>
      </c>
      <c r="N22" s="137"/>
      <c r="O22" s="95">
        <v>13</v>
      </c>
      <c r="Q22" t="s">
        <v>189</v>
      </c>
    </row>
    <row r="23" spans="1:17" ht="15.75" customHeight="1">
      <c r="A23" s="182">
        <v>10</v>
      </c>
      <c r="B23" s="86" t="s">
        <v>184</v>
      </c>
      <c r="C23" s="55" t="s">
        <v>185</v>
      </c>
      <c r="D23" s="114">
        <v>135</v>
      </c>
      <c r="E23" s="51">
        <v>57</v>
      </c>
      <c r="F23" s="56">
        <f>IF(D23="","",SUM(D23+E23))</f>
        <v>192</v>
      </c>
      <c r="G23" s="114">
        <v>142</v>
      </c>
      <c r="H23" s="51">
        <v>70</v>
      </c>
      <c r="I23" s="56">
        <f t="shared" si="7"/>
        <v>212</v>
      </c>
      <c r="J23" s="114">
        <f t="shared" si="4"/>
        <v>277</v>
      </c>
      <c r="K23" s="89">
        <f t="shared" si="5"/>
        <v>127</v>
      </c>
      <c r="L23" s="88"/>
      <c r="M23" s="60">
        <f t="shared" si="6"/>
        <v>404</v>
      </c>
      <c r="N23" s="137">
        <f>IF(M23="","",SUM(M23+M24))</f>
        <v>812</v>
      </c>
      <c r="O23" s="95">
        <v>8</v>
      </c>
      <c r="Q23" t="s">
        <v>189</v>
      </c>
    </row>
    <row r="24" spans="1:17" ht="15.75" customHeight="1">
      <c r="A24" s="183"/>
      <c r="B24" s="86" t="s">
        <v>181</v>
      </c>
      <c r="C24" s="55" t="s">
        <v>185</v>
      </c>
      <c r="D24" s="114">
        <v>145</v>
      </c>
      <c r="E24" s="51">
        <v>61</v>
      </c>
      <c r="F24" s="56">
        <f>IF(D24="","",SUM(D24+E24))</f>
        <v>206</v>
      </c>
      <c r="G24" s="114">
        <v>142</v>
      </c>
      <c r="H24" s="51">
        <v>60</v>
      </c>
      <c r="I24" s="56">
        <f t="shared" si="7"/>
        <v>202</v>
      </c>
      <c r="J24" s="114">
        <f t="shared" si="4"/>
        <v>287</v>
      </c>
      <c r="K24" s="89">
        <f t="shared" si="5"/>
        <v>121</v>
      </c>
      <c r="L24" s="88"/>
      <c r="M24" s="60">
        <f t="shared" si="6"/>
        <v>408</v>
      </c>
      <c r="N24" s="137"/>
      <c r="O24" s="95">
        <v>5</v>
      </c>
      <c r="Q24" t="s">
        <v>189</v>
      </c>
    </row>
    <row r="25" spans="1:17" ht="15.75" customHeight="1">
      <c r="A25" s="182">
        <v>11</v>
      </c>
      <c r="B25" s="86" t="s">
        <v>163</v>
      </c>
      <c r="C25" s="55" t="s">
        <v>166</v>
      </c>
      <c r="D25" s="114">
        <v>125</v>
      </c>
      <c r="E25" s="51">
        <v>57</v>
      </c>
      <c r="F25" s="56">
        <f>IF(D25="","",SUM(D25+E25))</f>
        <v>182</v>
      </c>
      <c r="G25" s="114">
        <v>133</v>
      </c>
      <c r="H25" s="51">
        <v>76</v>
      </c>
      <c r="I25" s="56">
        <f t="shared" si="7"/>
        <v>209</v>
      </c>
      <c r="J25" s="114">
        <f>IF(I25="","",SUM(D25+G25))</f>
        <v>258</v>
      </c>
      <c r="K25" s="89">
        <f>IF(I25="","",SUM(E25+H25))</f>
        <v>133</v>
      </c>
      <c r="L25" s="88"/>
      <c r="M25" s="60">
        <f>IF(K25="","",SUM(F25+I25))</f>
        <v>391</v>
      </c>
      <c r="N25" s="137">
        <f>IF(M25="","",SUM(M25+M26))</f>
        <v>798</v>
      </c>
      <c r="O25" s="95">
        <v>5</v>
      </c>
      <c r="Q25" t="s">
        <v>189</v>
      </c>
    </row>
    <row r="26" spans="1:17" ht="15.75" customHeight="1">
      <c r="A26" s="183"/>
      <c r="B26" s="86" t="s">
        <v>164</v>
      </c>
      <c r="C26" s="55" t="s">
        <v>165</v>
      </c>
      <c r="D26" s="114">
        <v>142</v>
      </c>
      <c r="E26" s="51">
        <v>72</v>
      </c>
      <c r="F26" s="56">
        <f>IF(D26="","",SUM(D26+E26))</f>
        <v>214</v>
      </c>
      <c r="G26" s="114">
        <v>141</v>
      </c>
      <c r="H26" s="51">
        <v>52</v>
      </c>
      <c r="I26" s="56">
        <f t="shared" si="7"/>
        <v>193</v>
      </c>
      <c r="J26" s="114">
        <f>IF(I26="","",SUM(D26+G26))</f>
        <v>283</v>
      </c>
      <c r="K26" s="89">
        <f>IF(I26="","",SUM(E26+H26))</f>
        <v>124</v>
      </c>
      <c r="L26" s="88"/>
      <c r="M26" s="60">
        <f>IF(K26="","",SUM(F26+I26))</f>
        <v>407</v>
      </c>
      <c r="N26" s="137"/>
      <c r="O26" s="95">
        <v>9</v>
      </c>
      <c r="Q26" t="s">
        <v>189</v>
      </c>
    </row>
    <row r="27" spans="1:17" ht="15.75" customHeight="1">
      <c r="A27" s="182">
        <v>12</v>
      </c>
      <c r="B27" s="86" t="s">
        <v>105</v>
      </c>
      <c r="C27" s="55" t="s">
        <v>28</v>
      </c>
      <c r="D27" s="114">
        <v>137</v>
      </c>
      <c r="E27" s="51">
        <v>62</v>
      </c>
      <c r="F27" s="116">
        <f>SUM(D27+E27)</f>
        <v>199</v>
      </c>
      <c r="G27" s="114">
        <v>145</v>
      </c>
      <c r="H27" s="51">
        <v>54</v>
      </c>
      <c r="I27" s="116">
        <f>SUM(G27+H27)</f>
        <v>199</v>
      </c>
      <c r="J27" s="114">
        <f>SUM(D27+G27)</f>
        <v>282</v>
      </c>
      <c r="K27" s="89">
        <f>SUM(E27+H27)</f>
        <v>116</v>
      </c>
      <c r="L27" s="88"/>
      <c r="M27" s="62">
        <f>SUM(F27+I27)</f>
        <v>398</v>
      </c>
      <c r="N27" s="137">
        <f>SUM(M27+M28)</f>
        <v>798</v>
      </c>
      <c r="O27" s="163">
        <v>5</v>
      </c>
      <c r="Q27" t="s">
        <v>189</v>
      </c>
    </row>
    <row r="28" spans="1:17" ht="15.75" customHeight="1">
      <c r="A28" s="183"/>
      <c r="B28" s="86" t="s">
        <v>106</v>
      </c>
      <c r="C28" s="55" t="s">
        <v>29</v>
      </c>
      <c r="D28" s="114">
        <v>147</v>
      </c>
      <c r="E28" s="51">
        <v>63</v>
      </c>
      <c r="F28" s="116">
        <f>SUM(D28+E28)</f>
        <v>210</v>
      </c>
      <c r="G28" s="114">
        <v>146</v>
      </c>
      <c r="H28" s="51">
        <v>44</v>
      </c>
      <c r="I28" s="116">
        <f>SUM(G28+H28)</f>
        <v>190</v>
      </c>
      <c r="J28" s="114">
        <f>SUM(D28+G28)</f>
        <v>293</v>
      </c>
      <c r="K28" s="89">
        <f>SUM(E28+H28)</f>
        <v>107</v>
      </c>
      <c r="L28" s="88"/>
      <c r="M28" s="60">
        <f>SUM(F28+I28)</f>
        <v>400</v>
      </c>
      <c r="N28" s="137"/>
      <c r="O28" s="163">
        <v>11</v>
      </c>
      <c r="Q28" t="s">
        <v>189</v>
      </c>
    </row>
    <row r="29" spans="1:17" ht="15.75" customHeight="1">
      <c r="A29" s="182">
        <v>13</v>
      </c>
      <c r="B29" s="86" t="s">
        <v>235</v>
      </c>
      <c r="C29" s="55" t="s">
        <v>220</v>
      </c>
      <c r="D29" s="114">
        <v>143</v>
      </c>
      <c r="E29" s="51">
        <v>62</v>
      </c>
      <c r="F29" s="56">
        <v>205</v>
      </c>
      <c r="G29" s="114">
        <v>139</v>
      </c>
      <c r="H29" s="51">
        <v>51</v>
      </c>
      <c r="I29" s="56">
        <v>190</v>
      </c>
      <c r="J29" s="114">
        <f>IF(I29="","",SUM(D29+G29))</f>
        <v>282</v>
      </c>
      <c r="K29" s="89">
        <f>IF(I29="","",SUM(E29+H29))</f>
        <v>113</v>
      </c>
      <c r="L29" s="88"/>
      <c r="M29" s="60">
        <f>IF(K29="","",SUM(F29+I29))</f>
        <v>395</v>
      </c>
      <c r="N29" s="137">
        <f>IF(M29="","",SUM(M29+M30))</f>
        <v>790</v>
      </c>
      <c r="O29" s="95">
        <v>9</v>
      </c>
      <c r="Q29" t="s">
        <v>189</v>
      </c>
    </row>
    <row r="30" spans="1:17" ht="15.75" customHeight="1">
      <c r="A30" s="183"/>
      <c r="B30" s="86" t="s">
        <v>236</v>
      </c>
      <c r="C30" s="55" t="s">
        <v>220</v>
      </c>
      <c r="D30" s="114">
        <v>143</v>
      </c>
      <c r="E30" s="51">
        <v>61</v>
      </c>
      <c r="F30" s="56">
        <v>204</v>
      </c>
      <c r="G30" s="114">
        <v>138</v>
      </c>
      <c r="H30" s="51">
        <v>53</v>
      </c>
      <c r="I30" s="56">
        <v>191</v>
      </c>
      <c r="J30" s="114">
        <f>IF(I30="","",SUM(D30+G30))</f>
        <v>281</v>
      </c>
      <c r="K30" s="89">
        <f>IF(I30="","",SUM(E30+H30))</f>
        <v>114</v>
      </c>
      <c r="L30" s="88"/>
      <c r="M30" s="60">
        <f>IF(K30="","",SUM(F30+I30))</f>
        <v>395</v>
      </c>
      <c r="N30" s="137"/>
      <c r="O30" s="95">
        <v>7</v>
      </c>
      <c r="Q30" t="s">
        <v>189</v>
      </c>
    </row>
    <row r="31" spans="1:17" ht="15.75" customHeight="1">
      <c r="A31" s="182">
        <v>14</v>
      </c>
      <c r="B31" s="86" t="s">
        <v>34</v>
      </c>
      <c r="C31" s="55" t="s">
        <v>32</v>
      </c>
      <c r="D31" s="156">
        <v>131</v>
      </c>
      <c r="E31" s="51">
        <v>54</v>
      </c>
      <c r="F31" s="56">
        <f>SUM(D31+E31)</f>
        <v>185</v>
      </c>
      <c r="G31" s="114">
        <v>131</v>
      </c>
      <c r="H31" s="51">
        <v>61</v>
      </c>
      <c r="I31" s="116">
        <f>SUM(G31+H31)</f>
        <v>192</v>
      </c>
      <c r="J31" s="114">
        <f>SUM(D31+G31)</f>
        <v>262</v>
      </c>
      <c r="K31" s="89">
        <f>SUM(E31+H31)</f>
        <v>115</v>
      </c>
      <c r="L31" s="88"/>
      <c r="M31" s="62">
        <f>SUM(F31+I31)</f>
        <v>377</v>
      </c>
      <c r="N31" s="137">
        <f>SUM(M31+M32)</f>
        <v>780</v>
      </c>
      <c r="O31" s="95">
        <v>7</v>
      </c>
      <c r="Q31" t="s">
        <v>189</v>
      </c>
    </row>
    <row r="32" spans="1:17" ht="15.75" customHeight="1">
      <c r="A32" s="183"/>
      <c r="B32" s="86" t="s">
        <v>102</v>
      </c>
      <c r="C32" s="55" t="s">
        <v>32</v>
      </c>
      <c r="D32" s="156">
        <v>146</v>
      </c>
      <c r="E32" s="51">
        <v>54</v>
      </c>
      <c r="F32" s="56">
        <f>SUM(D32+E32)</f>
        <v>200</v>
      </c>
      <c r="G32" s="114">
        <v>160</v>
      </c>
      <c r="H32" s="51">
        <v>43</v>
      </c>
      <c r="I32" s="116">
        <f>SUM(G32+H32)</f>
        <v>203</v>
      </c>
      <c r="J32" s="114">
        <f>SUM(D32+G32)</f>
        <v>306</v>
      </c>
      <c r="K32" s="89">
        <f>SUM(E32+H32)</f>
        <v>97</v>
      </c>
      <c r="L32" s="88"/>
      <c r="M32" s="60">
        <f>SUM(F32+I32)</f>
        <v>403</v>
      </c>
      <c r="N32" s="137"/>
      <c r="O32" s="95">
        <v>13</v>
      </c>
      <c r="Q32" t="s">
        <v>189</v>
      </c>
    </row>
    <row r="33" spans="1:17" ht="15.75" customHeight="1">
      <c r="A33" s="182">
        <v>15</v>
      </c>
      <c r="B33" s="86" t="s">
        <v>190</v>
      </c>
      <c r="C33" s="55" t="s">
        <v>185</v>
      </c>
      <c r="D33" s="114">
        <v>153</v>
      </c>
      <c r="E33" s="51">
        <v>61</v>
      </c>
      <c r="F33" s="56">
        <f>IF(D33="","",SUM(D33+E33))</f>
        <v>214</v>
      </c>
      <c r="G33" s="114">
        <v>141</v>
      </c>
      <c r="H33" s="51">
        <v>58</v>
      </c>
      <c r="I33" s="56">
        <f>IF(G33="","",SUM(G33+H33))</f>
        <v>199</v>
      </c>
      <c r="J33" s="114">
        <f>IF(I33="","",SUM(D33+G33))</f>
        <v>294</v>
      </c>
      <c r="K33" s="89">
        <f>IF(I33="","",SUM(E33+H33))</f>
        <v>119</v>
      </c>
      <c r="L33" s="88"/>
      <c r="M33" s="60">
        <f>IF(K33="","",SUM(F33+I33))</f>
        <v>413</v>
      </c>
      <c r="N33" s="137">
        <f>IF(M33="","",SUM(M33+M34))</f>
        <v>774</v>
      </c>
      <c r="O33" s="95">
        <v>8</v>
      </c>
      <c r="Q33" t="s">
        <v>189</v>
      </c>
    </row>
    <row r="34" spans="1:17" ht="15.75" customHeight="1">
      <c r="A34" s="183"/>
      <c r="B34" s="86" t="s">
        <v>191</v>
      </c>
      <c r="C34" s="55" t="s">
        <v>185</v>
      </c>
      <c r="D34" s="114">
        <v>124</v>
      </c>
      <c r="E34" s="51">
        <v>53</v>
      </c>
      <c r="F34" s="56">
        <f>IF(D34="","",SUM(D34+E34))</f>
        <v>177</v>
      </c>
      <c r="G34" s="114">
        <v>131</v>
      </c>
      <c r="H34" s="51">
        <v>53</v>
      </c>
      <c r="I34" s="56">
        <f>IF(G34="","",SUM(G34+H34))</f>
        <v>184</v>
      </c>
      <c r="J34" s="114">
        <f>IF(I34="","",SUM(D34+G34))</f>
        <v>255</v>
      </c>
      <c r="K34" s="89">
        <f>IF(I34="","",SUM(E34+H34))</f>
        <v>106</v>
      </c>
      <c r="L34" s="88"/>
      <c r="M34" s="60">
        <f>IF(K34="","",SUM(F34+I34))</f>
        <v>361</v>
      </c>
      <c r="N34" s="137"/>
      <c r="O34" s="95">
        <v>11</v>
      </c>
      <c r="Q34" t="s">
        <v>189</v>
      </c>
    </row>
    <row r="35" spans="1:17" ht="15.75" customHeight="1">
      <c r="A35" s="182">
        <v>16</v>
      </c>
      <c r="B35" s="86" t="s">
        <v>182</v>
      </c>
      <c r="C35" s="55" t="s">
        <v>185</v>
      </c>
      <c r="D35" s="114">
        <v>132</v>
      </c>
      <c r="E35" s="51">
        <v>59</v>
      </c>
      <c r="F35" s="56">
        <f>IF(D35="","",SUM(D35+E35))</f>
        <v>191</v>
      </c>
      <c r="G35" s="114">
        <v>131</v>
      </c>
      <c r="H35" s="51">
        <v>44</v>
      </c>
      <c r="I35" s="56">
        <f>IF(G35="","",SUM(G35+H35))</f>
        <v>175</v>
      </c>
      <c r="J35" s="114">
        <f>IF(I35="","",SUM(D35+G35))</f>
        <v>263</v>
      </c>
      <c r="K35" s="89">
        <f>IF(I35="","",SUM(E35+H35))</f>
        <v>103</v>
      </c>
      <c r="L35" s="88"/>
      <c r="M35" s="60">
        <f>IF(K35="","",SUM(F35+I35))</f>
        <v>366</v>
      </c>
      <c r="N35" s="137">
        <f>IF(M35="","",SUM(M35+M36))</f>
        <v>771</v>
      </c>
      <c r="O35" s="95">
        <v>12</v>
      </c>
      <c r="Q35" t="s">
        <v>189</v>
      </c>
    </row>
    <row r="36" spans="1:17" ht="15.75" customHeight="1">
      <c r="A36" s="183"/>
      <c r="B36" s="86" t="s">
        <v>183</v>
      </c>
      <c r="C36" s="55" t="s">
        <v>185</v>
      </c>
      <c r="D36" s="114">
        <v>143</v>
      </c>
      <c r="E36" s="51">
        <v>53</v>
      </c>
      <c r="F36" s="56">
        <f>IF(D36="","",SUM(D36+E36))</f>
        <v>196</v>
      </c>
      <c r="G36" s="114">
        <v>138</v>
      </c>
      <c r="H36" s="51">
        <v>71</v>
      </c>
      <c r="I36" s="56">
        <f>IF(G36="","",SUM(G36+H36))</f>
        <v>209</v>
      </c>
      <c r="J36" s="114">
        <f>IF(I36="","",SUM(D36+G36))</f>
        <v>281</v>
      </c>
      <c r="K36" s="89">
        <f>IF(I36="","",SUM(E36+H36))</f>
        <v>124</v>
      </c>
      <c r="L36" s="88"/>
      <c r="M36" s="60">
        <f>IF(K36="","",SUM(F36+I36))</f>
        <v>405</v>
      </c>
      <c r="N36" s="137"/>
      <c r="O36" s="95">
        <v>8</v>
      </c>
      <c r="Q36" t="s">
        <v>189</v>
      </c>
    </row>
    <row r="37" spans="1:17" ht="15.75" customHeight="1">
      <c r="A37" s="182">
        <v>17</v>
      </c>
      <c r="B37" s="86" t="s">
        <v>114</v>
      </c>
      <c r="C37" s="55" t="s">
        <v>29</v>
      </c>
      <c r="D37" s="114">
        <v>144</v>
      </c>
      <c r="E37" s="51">
        <v>53</v>
      </c>
      <c r="F37" s="116">
        <f>SUM(D37+E37)</f>
        <v>197</v>
      </c>
      <c r="G37" s="114">
        <v>130</v>
      </c>
      <c r="H37" s="51">
        <v>80</v>
      </c>
      <c r="I37" s="116">
        <f>SUM(G37+H37)</f>
        <v>210</v>
      </c>
      <c r="J37" s="114">
        <f aca="true" t="shared" si="8" ref="J37:K40">SUM(D37+G37)</f>
        <v>274</v>
      </c>
      <c r="K37" s="89">
        <f t="shared" si="8"/>
        <v>133</v>
      </c>
      <c r="L37" s="88"/>
      <c r="M37" s="60">
        <f>SUM(F37+I37)</f>
        <v>407</v>
      </c>
      <c r="N37" s="137">
        <f>SUM(M37+M38)</f>
        <v>769</v>
      </c>
      <c r="O37" s="95">
        <v>6</v>
      </c>
      <c r="Q37" t="s">
        <v>189</v>
      </c>
    </row>
    <row r="38" spans="1:17" ht="15.75" customHeight="1">
      <c r="A38" s="183"/>
      <c r="B38" s="86" t="s">
        <v>115</v>
      </c>
      <c r="C38" s="55" t="s">
        <v>29</v>
      </c>
      <c r="D38" s="114">
        <v>130</v>
      </c>
      <c r="E38" s="51">
        <v>44</v>
      </c>
      <c r="F38" s="116">
        <f>SUM(D38+E38)</f>
        <v>174</v>
      </c>
      <c r="G38" s="114">
        <v>126</v>
      </c>
      <c r="H38" s="51">
        <v>62</v>
      </c>
      <c r="I38" s="116">
        <f>SUM(G38+H38)</f>
        <v>188</v>
      </c>
      <c r="J38" s="114">
        <f t="shared" si="8"/>
        <v>256</v>
      </c>
      <c r="K38" s="89">
        <f t="shared" si="8"/>
        <v>106</v>
      </c>
      <c r="L38" s="88"/>
      <c r="M38" s="62">
        <f>SUM(F38+I38)</f>
        <v>362</v>
      </c>
      <c r="N38" s="137"/>
      <c r="O38" s="95">
        <v>11</v>
      </c>
      <c r="Q38" t="s">
        <v>189</v>
      </c>
    </row>
    <row r="39" spans="1:17" ht="15.75" customHeight="1">
      <c r="A39" s="182">
        <v>18</v>
      </c>
      <c r="B39" s="86" t="s">
        <v>200</v>
      </c>
      <c r="C39" s="55" t="s">
        <v>32</v>
      </c>
      <c r="D39" s="157">
        <v>148</v>
      </c>
      <c r="E39" s="51">
        <v>53</v>
      </c>
      <c r="F39" s="56">
        <f>SUM(D39+E39)</f>
        <v>201</v>
      </c>
      <c r="G39" s="114">
        <v>113</v>
      </c>
      <c r="H39" s="51">
        <v>57</v>
      </c>
      <c r="I39" s="116">
        <f>SUM(G39+H39)</f>
        <v>170</v>
      </c>
      <c r="J39" s="114">
        <f t="shared" si="8"/>
        <v>261</v>
      </c>
      <c r="K39" s="89">
        <f t="shared" si="8"/>
        <v>110</v>
      </c>
      <c r="L39" s="88"/>
      <c r="M39" s="62">
        <f>SUM(F39+I39)</f>
        <v>371</v>
      </c>
      <c r="N39" s="137">
        <f>SUM(M39+M40)</f>
        <v>767</v>
      </c>
      <c r="O39" s="163">
        <v>11</v>
      </c>
      <c r="Q39" t="s">
        <v>189</v>
      </c>
    </row>
    <row r="40" spans="1:17" ht="15.75" customHeight="1">
      <c r="A40" s="183"/>
      <c r="B40" s="86" t="s">
        <v>201</v>
      </c>
      <c r="C40" s="55" t="s">
        <v>33</v>
      </c>
      <c r="D40" s="114">
        <v>152</v>
      </c>
      <c r="E40" s="51">
        <v>52</v>
      </c>
      <c r="F40" s="56">
        <f>SUM(D40+E40)</f>
        <v>204</v>
      </c>
      <c r="G40" s="114">
        <v>150</v>
      </c>
      <c r="H40" s="51">
        <v>42</v>
      </c>
      <c r="I40" s="116">
        <f>SUM(G40+H40)</f>
        <v>192</v>
      </c>
      <c r="J40" s="114">
        <f t="shared" si="8"/>
        <v>302</v>
      </c>
      <c r="K40" s="89">
        <f t="shared" si="8"/>
        <v>94</v>
      </c>
      <c r="L40" s="88"/>
      <c r="M40" s="62">
        <f>SUM(F40+I40)</f>
        <v>396</v>
      </c>
      <c r="N40" s="137"/>
      <c r="O40" s="163">
        <v>15</v>
      </c>
      <c r="Q40" t="s">
        <v>189</v>
      </c>
    </row>
    <row r="41" spans="1:17" ht="15.75" customHeight="1">
      <c r="A41" s="182">
        <v>19</v>
      </c>
      <c r="B41" s="86" t="s">
        <v>167</v>
      </c>
      <c r="C41" s="55" t="s">
        <v>166</v>
      </c>
      <c r="D41" s="114">
        <v>147</v>
      </c>
      <c r="E41" s="51">
        <v>61</v>
      </c>
      <c r="F41" s="56">
        <f>IF(D41="","",SUM(D41+E41))</f>
        <v>208</v>
      </c>
      <c r="G41" s="114">
        <v>155</v>
      </c>
      <c r="H41" s="51">
        <v>45</v>
      </c>
      <c r="I41" s="56">
        <f>IF(G41="","",SUM(G41+H41))</f>
        <v>200</v>
      </c>
      <c r="J41" s="114">
        <f>IF(I41="","",SUM(D41+G41))</f>
        <v>302</v>
      </c>
      <c r="K41" s="89">
        <f>IF(I41="","",SUM(E41+H41))</f>
        <v>106</v>
      </c>
      <c r="L41" s="88"/>
      <c r="M41" s="60">
        <f>IF(K41="","",SUM(F41+I41))</f>
        <v>408</v>
      </c>
      <c r="N41" s="137">
        <f>IF(M41="","",SUM(M41+M42))</f>
        <v>767</v>
      </c>
      <c r="O41" s="95">
        <v>12</v>
      </c>
      <c r="Q41" t="s">
        <v>189</v>
      </c>
    </row>
    <row r="42" spans="1:17" ht="15.75" customHeight="1">
      <c r="A42" s="183"/>
      <c r="B42" s="86" t="s">
        <v>168</v>
      </c>
      <c r="C42" s="55" t="s">
        <v>165</v>
      </c>
      <c r="D42" s="114">
        <v>149</v>
      </c>
      <c r="E42" s="51">
        <v>35</v>
      </c>
      <c r="F42" s="56">
        <f>IF(D42="","",SUM(D42+E42))</f>
        <v>184</v>
      </c>
      <c r="G42" s="114">
        <v>131</v>
      </c>
      <c r="H42" s="51">
        <v>44</v>
      </c>
      <c r="I42" s="56">
        <f>IF(G42="","",SUM(G42+H42))</f>
        <v>175</v>
      </c>
      <c r="J42" s="114">
        <f>IF(I42="","",SUM(D42+G42))</f>
        <v>280</v>
      </c>
      <c r="K42" s="89">
        <f>IF(I42="","",SUM(E42+H42))</f>
        <v>79</v>
      </c>
      <c r="L42" s="88"/>
      <c r="M42" s="60">
        <f>IF(K42="","",SUM(F42+I42))</f>
        <v>359</v>
      </c>
      <c r="N42" s="137"/>
      <c r="O42" s="95">
        <v>18</v>
      </c>
      <c r="P42" s="12"/>
      <c r="Q42" t="s">
        <v>189</v>
      </c>
    </row>
    <row r="43" spans="1:17" ht="15.75" customHeight="1">
      <c r="A43" s="182">
        <v>20</v>
      </c>
      <c r="B43" s="86" t="s">
        <v>198</v>
      </c>
      <c r="C43" s="55" t="s">
        <v>32</v>
      </c>
      <c r="D43" s="114">
        <v>135</v>
      </c>
      <c r="E43" s="51">
        <v>36</v>
      </c>
      <c r="F43" s="56">
        <f>SUM(D43+E43)</f>
        <v>171</v>
      </c>
      <c r="G43" s="114">
        <v>133</v>
      </c>
      <c r="H43" s="51">
        <v>63</v>
      </c>
      <c r="I43" s="116">
        <f>SUM(G43+H43)</f>
        <v>196</v>
      </c>
      <c r="J43" s="114">
        <f>SUM(D43+G43)</f>
        <v>268</v>
      </c>
      <c r="K43" s="89">
        <f>SUM(E43+H43)</f>
        <v>99</v>
      </c>
      <c r="L43" s="88"/>
      <c r="M43" s="62">
        <f>SUM(F43+I43)</f>
        <v>367</v>
      </c>
      <c r="N43" s="137">
        <f>SUM(M43+M44)</f>
        <v>754</v>
      </c>
      <c r="O43" s="95">
        <v>11</v>
      </c>
      <c r="Q43" t="s">
        <v>189</v>
      </c>
    </row>
    <row r="44" spans="1:17" ht="15.75" customHeight="1">
      <c r="A44" s="183"/>
      <c r="B44" s="86" t="s">
        <v>199</v>
      </c>
      <c r="C44" s="55" t="s">
        <v>32</v>
      </c>
      <c r="D44" s="114">
        <v>152</v>
      </c>
      <c r="E44" s="51">
        <v>50</v>
      </c>
      <c r="F44" s="56">
        <f>SUM(D44+E44)</f>
        <v>202</v>
      </c>
      <c r="G44" s="114">
        <v>123</v>
      </c>
      <c r="H44" s="51">
        <v>62</v>
      </c>
      <c r="I44" s="116">
        <f>SUM(G44+H44)</f>
        <v>185</v>
      </c>
      <c r="J44" s="114">
        <f>SUM(D44+G44)</f>
        <v>275</v>
      </c>
      <c r="K44" s="89">
        <f>SUM(E44+H44)</f>
        <v>112</v>
      </c>
      <c r="L44" s="88"/>
      <c r="M44" s="62">
        <f>SUM(F44+I44)</f>
        <v>387</v>
      </c>
      <c r="N44" s="137"/>
      <c r="O44" s="95">
        <v>12</v>
      </c>
      <c r="Q44" t="s">
        <v>189</v>
      </c>
    </row>
    <row r="45" spans="1:17" ht="15.75" customHeight="1">
      <c r="A45" s="182">
        <v>21</v>
      </c>
      <c r="B45" s="86" t="s">
        <v>234</v>
      </c>
      <c r="C45" s="55" t="s">
        <v>220</v>
      </c>
      <c r="D45" s="114">
        <v>130</v>
      </c>
      <c r="E45" s="51">
        <v>70</v>
      </c>
      <c r="F45" s="56">
        <v>200</v>
      </c>
      <c r="G45" s="114">
        <v>135</v>
      </c>
      <c r="H45" s="51">
        <v>43</v>
      </c>
      <c r="I45" s="56">
        <v>178</v>
      </c>
      <c r="J45" s="114">
        <f aca="true" t="shared" si="9" ref="J45:J60">IF(I45="","",SUM(D45+G45))</f>
        <v>265</v>
      </c>
      <c r="K45" s="89">
        <f aca="true" t="shared" si="10" ref="K45:K60">IF(I45="","",SUM(E45+H45))</f>
        <v>113</v>
      </c>
      <c r="L45" s="88"/>
      <c r="M45" s="60">
        <f>IF(K45="","",SUM(F45+I45))</f>
        <v>378</v>
      </c>
      <c r="N45" s="137">
        <f>IF(M45="","",SUM(M45+M46))</f>
        <v>749</v>
      </c>
      <c r="O45" s="95">
        <v>6</v>
      </c>
      <c r="Q45" t="s">
        <v>189</v>
      </c>
    </row>
    <row r="46" spans="1:17" ht="15.75" customHeight="1">
      <c r="A46" s="183"/>
      <c r="B46" s="86" t="s">
        <v>233</v>
      </c>
      <c r="C46" s="55" t="s">
        <v>220</v>
      </c>
      <c r="D46" s="114">
        <v>126</v>
      </c>
      <c r="E46" s="51">
        <v>63</v>
      </c>
      <c r="F46" s="56">
        <v>189</v>
      </c>
      <c r="G46" s="114">
        <v>137</v>
      </c>
      <c r="H46" s="51">
        <v>45</v>
      </c>
      <c r="I46" s="56">
        <f aca="true" t="shared" si="11" ref="I46:I52">IF(G46="","",SUM(G46+H46))</f>
        <v>182</v>
      </c>
      <c r="J46" s="114">
        <f t="shared" si="9"/>
        <v>263</v>
      </c>
      <c r="K46" s="89">
        <f t="shared" si="10"/>
        <v>108</v>
      </c>
      <c r="L46" s="88"/>
      <c r="M46" s="60">
        <f>IF(K46="","",SUM(F46+I46))</f>
        <v>371</v>
      </c>
      <c r="N46" s="137"/>
      <c r="O46" s="95">
        <v>5</v>
      </c>
      <c r="Q46" t="s">
        <v>189</v>
      </c>
    </row>
    <row r="47" spans="1:17" ht="15.75" customHeight="1">
      <c r="A47" s="182">
        <v>22</v>
      </c>
      <c r="B47" s="86" t="s">
        <v>93</v>
      </c>
      <c r="C47" s="55" t="s">
        <v>37</v>
      </c>
      <c r="D47" s="114">
        <v>99</v>
      </c>
      <c r="E47" s="51">
        <v>35</v>
      </c>
      <c r="F47" s="56">
        <f aca="true" t="shared" si="12" ref="F47:F52">IF(D47="","",SUM(D47+E47))</f>
        <v>134</v>
      </c>
      <c r="G47" s="114">
        <v>111</v>
      </c>
      <c r="H47" s="51">
        <v>36</v>
      </c>
      <c r="I47" s="56">
        <f t="shared" si="11"/>
        <v>147</v>
      </c>
      <c r="J47" s="114">
        <f t="shared" si="9"/>
        <v>210</v>
      </c>
      <c r="K47" s="89">
        <f t="shared" si="10"/>
        <v>71</v>
      </c>
      <c r="L47" s="88"/>
      <c r="M47" s="62">
        <f>SUM(F47,I47)</f>
        <v>281</v>
      </c>
      <c r="N47" s="137">
        <f>IF(M47="","",SUM(M47+M48))</f>
        <v>745</v>
      </c>
      <c r="O47" s="95">
        <v>23</v>
      </c>
      <c r="Q47" t="s">
        <v>189</v>
      </c>
    </row>
    <row r="48" spans="1:17" ht="15.75" customHeight="1">
      <c r="A48" s="183"/>
      <c r="B48" s="86" t="s">
        <v>94</v>
      </c>
      <c r="C48" s="55" t="s">
        <v>37</v>
      </c>
      <c r="D48" s="114">
        <v>155</v>
      </c>
      <c r="E48" s="51">
        <v>79</v>
      </c>
      <c r="F48" s="56">
        <f t="shared" si="12"/>
        <v>234</v>
      </c>
      <c r="G48" s="114">
        <v>158</v>
      </c>
      <c r="H48" s="51">
        <v>72</v>
      </c>
      <c r="I48" s="56">
        <f t="shared" si="11"/>
        <v>230</v>
      </c>
      <c r="J48" s="114">
        <f t="shared" si="9"/>
        <v>313</v>
      </c>
      <c r="K48" s="89">
        <f t="shared" si="10"/>
        <v>151</v>
      </c>
      <c r="L48" s="88"/>
      <c r="M48" s="60">
        <f>IF(K48="","",SUM(F48+I48))</f>
        <v>464</v>
      </c>
      <c r="N48" s="137"/>
      <c r="O48" s="95">
        <v>4</v>
      </c>
      <c r="Q48" t="s">
        <v>189</v>
      </c>
    </row>
    <row r="49" spans="1:17" ht="15.75" customHeight="1">
      <c r="A49" s="182">
        <v>23</v>
      </c>
      <c r="B49" s="86" t="s">
        <v>49</v>
      </c>
      <c r="C49" s="55" t="s">
        <v>47</v>
      </c>
      <c r="D49" s="114">
        <v>144</v>
      </c>
      <c r="E49" s="51">
        <v>52</v>
      </c>
      <c r="F49" s="56">
        <f t="shared" si="12"/>
        <v>196</v>
      </c>
      <c r="G49" s="114">
        <v>143</v>
      </c>
      <c r="H49" s="51">
        <v>60</v>
      </c>
      <c r="I49" s="56">
        <f t="shared" si="11"/>
        <v>203</v>
      </c>
      <c r="J49" s="114">
        <f t="shared" si="9"/>
        <v>287</v>
      </c>
      <c r="K49" s="89">
        <f t="shared" si="10"/>
        <v>112</v>
      </c>
      <c r="L49" s="88"/>
      <c r="M49" s="62">
        <f>IF(K49="","",SUM(F49+I49))</f>
        <v>399</v>
      </c>
      <c r="N49" s="137">
        <f>IF(M49="","",SUM(M49+M50))</f>
        <v>736</v>
      </c>
      <c r="O49" s="95">
        <v>14</v>
      </c>
      <c r="Q49" t="s">
        <v>189</v>
      </c>
    </row>
    <row r="50" spans="1:17" ht="15.75" customHeight="1">
      <c r="A50" s="183"/>
      <c r="B50" s="86" t="s">
        <v>50</v>
      </c>
      <c r="C50" s="55" t="s">
        <v>47</v>
      </c>
      <c r="D50" s="114">
        <v>137</v>
      </c>
      <c r="E50" s="51">
        <v>42</v>
      </c>
      <c r="F50" s="56">
        <f t="shared" si="12"/>
        <v>179</v>
      </c>
      <c r="G50" s="114">
        <v>113</v>
      </c>
      <c r="H50" s="51">
        <v>45</v>
      </c>
      <c r="I50" s="56">
        <f t="shared" si="11"/>
        <v>158</v>
      </c>
      <c r="J50" s="114">
        <f t="shared" si="9"/>
        <v>250</v>
      </c>
      <c r="K50" s="89">
        <f t="shared" si="10"/>
        <v>87</v>
      </c>
      <c r="L50" s="88"/>
      <c r="M50" s="62">
        <v>337</v>
      </c>
      <c r="N50" s="137"/>
      <c r="O50" s="95">
        <v>16</v>
      </c>
      <c r="Q50" t="s">
        <v>189</v>
      </c>
    </row>
    <row r="51" spans="1:17" ht="15.75" customHeight="1">
      <c r="A51" s="182">
        <v>24</v>
      </c>
      <c r="B51" s="86" t="s">
        <v>169</v>
      </c>
      <c r="C51" s="55" t="s">
        <v>170</v>
      </c>
      <c r="D51" s="114">
        <v>139</v>
      </c>
      <c r="E51" s="51">
        <v>44</v>
      </c>
      <c r="F51" s="56">
        <f t="shared" si="12"/>
        <v>183</v>
      </c>
      <c r="G51" s="114">
        <v>129</v>
      </c>
      <c r="H51" s="51">
        <v>51</v>
      </c>
      <c r="I51" s="56">
        <f t="shared" si="11"/>
        <v>180</v>
      </c>
      <c r="J51" s="114">
        <f t="shared" si="9"/>
        <v>268</v>
      </c>
      <c r="K51" s="89">
        <f t="shared" si="10"/>
        <v>95</v>
      </c>
      <c r="L51" s="88"/>
      <c r="M51" s="60">
        <f aca="true" t="shared" si="13" ref="M51:M60">IF(K51="","",SUM(F51+I51))</f>
        <v>363</v>
      </c>
      <c r="N51" s="137">
        <f>IF(M51="","",SUM(M51+M52))</f>
        <v>730</v>
      </c>
      <c r="O51" s="95">
        <v>16</v>
      </c>
      <c r="Q51" t="s">
        <v>189</v>
      </c>
    </row>
    <row r="52" spans="1:17" ht="15.75" customHeight="1">
      <c r="A52" s="183"/>
      <c r="B52" s="86" t="s">
        <v>171</v>
      </c>
      <c r="C52" s="55" t="s">
        <v>170</v>
      </c>
      <c r="D52" s="114">
        <v>140</v>
      </c>
      <c r="E52" s="51">
        <v>53</v>
      </c>
      <c r="F52" s="56">
        <f t="shared" si="12"/>
        <v>193</v>
      </c>
      <c r="G52" s="114">
        <v>129</v>
      </c>
      <c r="H52" s="51">
        <v>45</v>
      </c>
      <c r="I52" s="56">
        <f t="shared" si="11"/>
        <v>174</v>
      </c>
      <c r="J52" s="114">
        <f t="shared" si="9"/>
        <v>269</v>
      </c>
      <c r="K52" s="89">
        <f t="shared" si="10"/>
        <v>98</v>
      </c>
      <c r="L52" s="88"/>
      <c r="M52" s="60">
        <f t="shared" si="13"/>
        <v>367</v>
      </c>
      <c r="N52" s="137"/>
      <c r="O52" s="95">
        <v>12</v>
      </c>
      <c r="Q52" t="s">
        <v>189</v>
      </c>
    </row>
    <row r="53" spans="1:17" ht="17.25" customHeight="1">
      <c r="A53" s="182">
        <v>25</v>
      </c>
      <c r="B53" s="71" t="s">
        <v>213</v>
      </c>
      <c r="C53" s="55" t="s">
        <v>206</v>
      </c>
      <c r="D53" s="114">
        <v>142</v>
      </c>
      <c r="E53" s="51">
        <v>54</v>
      </c>
      <c r="F53" s="56">
        <v>196</v>
      </c>
      <c r="G53" s="114">
        <v>117</v>
      </c>
      <c r="H53" s="51">
        <v>42</v>
      </c>
      <c r="I53" s="56">
        <v>159</v>
      </c>
      <c r="J53" s="114">
        <f t="shared" si="9"/>
        <v>259</v>
      </c>
      <c r="K53" s="89">
        <f t="shared" si="10"/>
        <v>96</v>
      </c>
      <c r="L53" s="88"/>
      <c r="M53" s="60">
        <f t="shared" si="13"/>
        <v>355</v>
      </c>
      <c r="N53" s="137">
        <f>IF(M53="","",SUM(M53+M54))</f>
        <v>726</v>
      </c>
      <c r="O53" s="95">
        <v>15</v>
      </c>
      <c r="P53" s="12"/>
      <c r="Q53" t="s">
        <v>189</v>
      </c>
    </row>
    <row r="54" spans="1:17" ht="15" customHeight="1">
      <c r="A54" s="183"/>
      <c r="B54" s="71" t="s">
        <v>214</v>
      </c>
      <c r="C54" s="55" t="s">
        <v>206</v>
      </c>
      <c r="D54" s="114">
        <v>140</v>
      </c>
      <c r="E54" s="51">
        <v>54</v>
      </c>
      <c r="F54" s="56">
        <v>194</v>
      </c>
      <c r="G54" s="114">
        <v>136</v>
      </c>
      <c r="H54" s="51">
        <v>41</v>
      </c>
      <c r="I54" s="56">
        <v>177</v>
      </c>
      <c r="J54" s="114">
        <f t="shared" si="9"/>
        <v>276</v>
      </c>
      <c r="K54" s="89">
        <f t="shared" si="10"/>
        <v>95</v>
      </c>
      <c r="L54" s="88"/>
      <c r="M54" s="60">
        <f t="shared" si="13"/>
        <v>371</v>
      </c>
      <c r="N54" s="137"/>
      <c r="O54" s="95">
        <v>11</v>
      </c>
      <c r="Q54" t="s">
        <v>189</v>
      </c>
    </row>
    <row r="55" spans="1:17" ht="15.75" customHeight="1">
      <c r="A55" s="182">
        <v>26</v>
      </c>
      <c r="B55" s="86" t="s">
        <v>116</v>
      </c>
      <c r="C55" s="55" t="s">
        <v>73</v>
      </c>
      <c r="D55" s="114">
        <v>134</v>
      </c>
      <c r="E55" s="51">
        <v>44</v>
      </c>
      <c r="F55" s="56">
        <f aca="true" t="shared" si="14" ref="F55:F60">IF(D55="","",SUM(D55+E55))</f>
        <v>178</v>
      </c>
      <c r="G55" s="114">
        <v>145</v>
      </c>
      <c r="H55" s="51">
        <v>68</v>
      </c>
      <c r="I55" s="56">
        <f aca="true" t="shared" si="15" ref="I55:I60">IF(G55="","",SUM(G55+H55))</f>
        <v>213</v>
      </c>
      <c r="J55" s="114">
        <f t="shared" si="9"/>
        <v>279</v>
      </c>
      <c r="K55" s="89">
        <f t="shared" si="10"/>
        <v>112</v>
      </c>
      <c r="L55" s="88"/>
      <c r="M55" s="60">
        <f t="shared" si="13"/>
        <v>391</v>
      </c>
      <c r="N55" s="137">
        <v>677</v>
      </c>
      <c r="O55" s="95">
        <v>13</v>
      </c>
      <c r="Q55" t="s">
        <v>189</v>
      </c>
    </row>
    <row r="56" spans="1:17" ht="15.75" customHeight="1">
      <c r="A56" s="183"/>
      <c r="B56" s="86" t="s">
        <v>117</v>
      </c>
      <c r="C56" s="55" t="s">
        <v>73</v>
      </c>
      <c r="D56" s="114">
        <v>98</v>
      </c>
      <c r="E56" s="51">
        <v>27</v>
      </c>
      <c r="F56" s="56">
        <f t="shared" si="14"/>
        <v>125</v>
      </c>
      <c r="G56" s="114">
        <v>118</v>
      </c>
      <c r="H56" s="51">
        <v>43</v>
      </c>
      <c r="I56" s="56">
        <f t="shared" si="15"/>
        <v>161</v>
      </c>
      <c r="J56" s="114">
        <f t="shared" si="9"/>
        <v>216</v>
      </c>
      <c r="K56" s="89">
        <f t="shared" si="10"/>
        <v>70</v>
      </c>
      <c r="L56" s="88"/>
      <c r="M56" s="60">
        <f t="shared" si="13"/>
        <v>286</v>
      </c>
      <c r="N56" s="137"/>
      <c r="O56" s="95">
        <v>25</v>
      </c>
      <c r="Q56" t="s">
        <v>189</v>
      </c>
    </row>
    <row r="57" spans="1:17" ht="15.75" customHeight="1">
      <c r="A57" s="182">
        <v>27</v>
      </c>
      <c r="B57" s="86" t="s">
        <v>118</v>
      </c>
      <c r="C57" s="55" t="s">
        <v>73</v>
      </c>
      <c r="D57" s="114">
        <v>139</v>
      </c>
      <c r="E57" s="51">
        <v>46</v>
      </c>
      <c r="F57" s="56">
        <f t="shared" si="14"/>
        <v>185</v>
      </c>
      <c r="G57" s="114">
        <v>139</v>
      </c>
      <c r="H57" s="51">
        <v>35</v>
      </c>
      <c r="I57" s="56">
        <f t="shared" si="15"/>
        <v>174</v>
      </c>
      <c r="J57" s="114">
        <f t="shared" si="9"/>
        <v>278</v>
      </c>
      <c r="K57" s="89">
        <f t="shared" si="10"/>
        <v>81</v>
      </c>
      <c r="L57" s="88"/>
      <c r="M57" s="60">
        <f t="shared" si="13"/>
        <v>359</v>
      </c>
      <c r="N57" s="137">
        <f>IF(M57="","",SUM(M57+M58))</f>
        <v>661</v>
      </c>
      <c r="O57" s="95">
        <v>13</v>
      </c>
      <c r="Q57" t="s">
        <v>189</v>
      </c>
    </row>
    <row r="58" spans="1:17" ht="15.75" customHeight="1">
      <c r="A58" s="183"/>
      <c r="B58" s="86" t="s">
        <v>119</v>
      </c>
      <c r="C58" s="55" t="s">
        <v>73</v>
      </c>
      <c r="D58" s="114">
        <v>112</v>
      </c>
      <c r="E58" s="51">
        <v>34</v>
      </c>
      <c r="F58" s="56">
        <f t="shared" si="14"/>
        <v>146</v>
      </c>
      <c r="G58" s="114">
        <v>121</v>
      </c>
      <c r="H58" s="51">
        <v>35</v>
      </c>
      <c r="I58" s="56">
        <f t="shared" si="15"/>
        <v>156</v>
      </c>
      <c r="J58" s="114">
        <f t="shared" si="9"/>
        <v>233</v>
      </c>
      <c r="K58" s="89">
        <f t="shared" si="10"/>
        <v>69</v>
      </c>
      <c r="L58" s="88"/>
      <c r="M58" s="60">
        <f t="shared" si="13"/>
        <v>302</v>
      </c>
      <c r="N58" s="137"/>
      <c r="O58" s="95">
        <v>24</v>
      </c>
      <c r="Q58" t="s">
        <v>189</v>
      </c>
    </row>
    <row r="59" spans="1:17" ht="15.75" customHeight="1">
      <c r="A59" s="182">
        <v>28</v>
      </c>
      <c r="B59" s="86" t="s">
        <v>71</v>
      </c>
      <c r="C59" s="55" t="s">
        <v>73</v>
      </c>
      <c r="D59" s="114">
        <v>84</v>
      </c>
      <c r="E59" s="51">
        <v>44</v>
      </c>
      <c r="F59" s="56">
        <f t="shared" si="14"/>
        <v>128</v>
      </c>
      <c r="G59" s="114">
        <v>130</v>
      </c>
      <c r="H59" s="51">
        <v>36</v>
      </c>
      <c r="I59" s="56">
        <f t="shared" si="15"/>
        <v>166</v>
      </c>
      <c r="J59" s="114">
        <f t="shared" si="9"/>
        <v>214</v>
      </c>
      <c r="K59" s="89">
        <f t="shared" si="10"/>
        <v>80</v>
      </c>
      <c r="L59" s="88"/>
      <c r="M59" s="60">
        <f t="shared" si="13"/>
        <v>294</v>
      </c>
      <c r="N59" s="137">
        <f>IF(M59="","",SUM(M59+M60))</f>
        <v>650</v>
      </c>
      <c r="O59" s="95">
        <v>25</v>
      </c>
      <c r="P59" s="12"/>
      <c r="Q59" t="s">
        <v>189</v>
      </c>
    </row>
    <row r="60" spans="1:17" ht="15.75" customHeight="1" thickBot="1">
      <c r="A60" s="183"/>
      <c r="B60" s="147" t="s">
        <v>72</v>
      </c>
      <c r="C60" s="105" t="s">
        <v>73</v>
      </c>
      <c r="D60" s="117">
        <v>122</v>
      </c>
      <c r="E60" s="100">
        <v>53</v>
      </c>
      <c r="F60" s="118">
        <f t="shared" si="14"/>
        <v>175</v>
      </c>
      <c r="G60" s="117">
        <v>137</v>
      </c>
      <c r="H60" s="100">
        <v>44</v>
      </c>
      <c r="I60" s="118">
        <f t="shared" si="15"/>
        <v>181</v>
      </c>
      <c r="J60" s="117">
        <f t="shared" si="9"/>
        <v>259</v>
      </c>
      <c r="K60" s="125">
        <f t="shared" si="10"/>
        <v>97</v>
      </c>
      <c r="L60" s="129"/>
      <c r="M60" s="131">
        <f t="shared" si="13"/>
        <v>356</v>
      </c>
      <c r="N60" s="140"/>
      <c r="O60" s="132">
        <v>23</v>
      </c>
      <c r="Q60" t="s">
        <v>189</v>
      </c>
    </row>
    <row r="61" spans="2:14" ht="18">
      <c r="B61" s="6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2"/>
      <c r="N61" s="39"/>
    </row>
    <row r="62" spans="2:14" ht="12.75">
      <c r="B62" s="6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9"/>
    </row>
    <row r="63" spans="1:14" ht="12.75">
      <c r="A63" s="12"/>
      <c r="B63" s="66" t="s">
        <v>13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9"/>
    </row>
    <row r="64" spans="2:14" ht="15.75">
      <c r="B64" s="66"/>
      <c r="C64" s="12"/>
      <c r="D64" s="38" t="s">
        <v>14</v>
      </c>
      <c r="E64" s="12"/>
      <c r="F64" s="12"/>
      <c r="G64" s="12"/>
      <c r="H64" s="12"/>
      <c r="I64" s="12"/>
      <c r="J64" s="12"/>
      <c r="K64" s="12"/>
      <c r="L64" s="12"/>
      <c r="M64" s="12"/>
      <c r="N64" s="39"/>
    </row>
    <row r="65" spans="2:14" ht="12.75">
      <c r="B65" s="6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9"/>
    </row>
    <row r="66" spans="2:14" ht="12.75">
      <c r="B66" s="6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9"/>
    </row>
    <row r="67" spans="2:14" ht="18">
      <c r="B67" s="6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2"/>
      <c r="N67" s="39"/>
    </row>
    <row r="68" spans="2:14" ht="12.75">
      <c r="B68" s="6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9"/>
    </row>
    <row r="69" spans="2:14" ht="12.75">
      <c r="B69" s="6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9"/>
    </row>
    <row r="70" ht="12.75">
      <c r="N70" s="98"/>
    </row>
    <row r="71" ht="12.75">
      <c r="N71" s="98"/>
    </row>
    <row r="72" ht="12.75">
      <c r="N72" s="98"/>
    </row>
    <row r="73" ht="12.75">
      <c r="N73" s="98"/>
    </row>
    <row r="74" ht="12.75">
      <c r="N74" s="98"/>
    </row>
    <row r="75" ht="12.75">
      <c r="N75" s="98"/>
    </row>
    <row r="76" ht="12.75">
      <c r="N76" s="98"/>
    </row>
    <row r="77" ht="12.75">
      <c r="N77" s="98"/>
    </row>
    <row r="78" ht="12.75">
      <c r="N78" s="98"/>
    </row>
    <row r="79" ht="12.75">
      <c r="N79" s="98"/>
    </row>
    <row r="80" ht="12.75">
      <c r="N80" s="98"/>
    </row>
    <row r="81" ht="12.75">
      <c r="N81" s="98"/>
    </row>
    <row r="82" ht="12.75">
      <c r="N82" s="98"/>
    </row>
    <row r="83" ht="12.75">
      <c r="N83" s="98"/>
    </row>
    <row r="84" ht="12.75">
      <c r="N84" s="98"/>
    </row>
    <row r="85" ht="12.75">
      <c r="N85" s="98"/>
    </row>
    <row r="86" ht="12.75">
      <c r="N86" s="98"/>
    </row>
    <row r="87" ht="12.75">
      <c r="N87" s="98"/>
    </row>
    <row r="88" ht="12.75">
      <c r="N88" s="98"/>
    </row>
    <row r="89" ht="12.75">
      <c r="N89" s="98"/>
    </row>
    <row r="90" ht="12.75">
      <c r="N90" s="98"/>
    </row>
    <row r="91" ht="12.75">
      <c r="N91" s="98"/>
    </row>
    <row r="92" ht="12.75">
      <c r="N92" s="98"/>
    </row>
    <row r="93" ht="12.75">
      <c r="N93" s="98"/>
    </row>
  </sheetData>
  <mergeCells count="28">
    <mergeCell ref="A57:A58"/>
    <mergeCell ref="A59:A60"/>
    <mergeCell ref="A51:A52"/>
    <mergeCell ref="A49:A50"/>
    <mergeCell ref="A53:A54"/>
    <mergeCell ref="A55:A56"/>
    <mergeCell ref="A39:A40"/>
    <mergeCell ref="A41:A42"/>
    <mergeCell ref="A43:A44"/>
    <mergeCell ref="A45:A46"/>
    <mergeCell ref="A47:A48"/>
    <mergeCell ref="A35:A36"/>
    <mergeCell ref="A37:A38"/>
    <mergeCell ref="A5:A6"/>
    <mergeCell ref="A7:A8"/>
    <mergeCell ref="A9:A10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7"/>
  <sheetViews>
    <sheetView zoomScaleSheetLayoutView="115" workbookViewId="0" topLeftCell="A1">
      <pane ySplit="3" topLeftCell="BM138" activePane="bottomLeft" state="frozen"/>
      <selection pane="topLeft" activeCell="A1" sqref="A1"/>
      <selection pane="bottomLeft" activeCell="F154" sqref="F15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4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75" t="s">
        <v>12</v>
      </c>
    </row>
    <row r="5" spans="1:14" ht="15.75" customHeight="1">
      <c r="A5" s="179">
        <v>1</v>
      </c>
      <c r="B5" s="71" t="s">
        <v>224</v>
      </c>
      <c r="C5" s="167" t="s">
        <v>211</v>
      </c>
      <c r="D5" s="168">
        <v>163</v>
      </c>
      <c r="E5" s="51">
        <v>107</v>
      </c>
      <c r="F5" s="169">
        <v>278</v>
      </c>
      <c r="G5" s="170">
        <v>161</v>
      </c>
      <c r="H5" s="51">
        <v>79</v>
      </c>
      <c r="I5" s="169">
        <f>IF(G5="","",SUM(G5+H5))</f>
        <v>240</v>
      </c>
      <c r="J5" s="114">
        <f>IF(I5="","",SUM(D5+G5))</f>
        <v>324</v>
      </c>
      <c r="K5" s="163">
        <f>IF(I5="","",SUM(E5+H5))</f>
        <v>186</v>
      </c>
      <c r="L5" s="171"/>
      <c r="M5" s="172">
        <v>510</v>
      </c>
      <c r="N5" s="95">
        <v>0</v>
      </c>
    </row>
    <row r="6" spans="1:14" ht="15.75" customHeight="1">
      <c r="A6" s="180">
        <v>2</v>
      </c>
      <c r="B6" s="101" t="s">
        <v>232</v>
      </c>
      <c r="C6" s="173" t="s">
        <v>212</v>
      </c>
      <c r="D6" s="174">
        <v>154</v>
      </c>
      <c r="E6" s="99">
        <v>114</v>
      </c>
      <c r="F6" s="175">
        <v>268</v>
      </c>
      <c r="G6" s="174">
        <v>162</v>
      </c>
      <c r="H6" s="99">
        <v>72</v>
      </c>
      <c r="I6" s="175">
        <v>234</v>
      </c>
      <c r="J6" s="115">
        <v>316</v>
      </c>
      <c r="K6" s="176">
        <v>186</v>
      </c>
      <c r="L6" s="128"/>
      <c r="M6" s="177">
        <v>502</v>
      </c>
      <c r="N6" s="96">
        <v>2</v>
      </c>
    </row>
    <row r="7" spans="1:14" ht="15.75" customHeight="1">
      <c r="A7" s="179">
        <v>3</v>
      </c>
      <c r="B7" s="71" t="s">
        <v>155</v>
      </c>
      <c r="C7" s="167" t="s">
        <v>36</v>
      </c>
      <c r="D7" s="168">
        <v>154</v>
      </c>
      <c r="E7" s="51">
        <v>79</v>
      </c>
      <c r="F7" s="169">
        <f aca="true" t="shared" si="0" ref="F7:F12">IF(D7="","",SUM(D7+E7))</f>
        <v>233</v>
      </c>
      <c r="G7" s="168">
        <v>164</v>
      </c>
      <c r="H7" s="51">
        <v>97</v>
      </c>
      <c r="I7" s="169">
        <f aca="true" t="shared" si="1" ref="I7:I12">IF(G7="","",SUM(G7+H7))</f>
        <v>261</v>
      </c>
      <c r="J7" s="114">
        <f aca="true" t="shared" si="2" ref="J7:J12">IF(I7="","",SUM(D7+G7))</f>
        <v>318</v>
      </c>
      <c r="K7" s="163">
        <f aca="true" t="shared" si="3" ref="K7:K12">IF(I7="","",SUM(E7+H7))</f>
        <v>176</v>
      </c>
      <c r="L7" s="88"/>
      <c r="M7" s="60">
        <f>SUM(F7,I7)</f>
        <v>494</v>
      </c>
      <c r="N7" s="95">
        <v>1</v>
      </c>
    </row>
    <row r="8" spans="1:14" ht="15.75" customHeight="1">
      <c r="A8" s="179">
        <v>4</v>
      </c>
      <c r="B8" s="71" t="s">
        <v>152</v>
      </c>
      <c r="C8" s="167" t="s">
        <v>36</v>
      </c>
      <c r="D8" s="168">
        <v>162</v>
      </c>
      <c r="E8" s="51">
        <v>81</v>
      </c>
      <c r="F8" s="169">
        <f t="shared" si="0"/>
        <v>243</v>
      </c>
      <c r="G8" s="168">
        <v>159</v>
      </c>
      <c r="H8" s="51">
        <v>89</v>
      </c>
      <c r="I8" s="169">
        <f t="shared" si="1"/>
        <v>248</v>
      </c>
      <c r="J8" s="114">
        <f t="shared" si="2"/>
        <v>321</v>
      </c>
      <c r="K8" s="163">
        <f t="shared" si="3"/>
        <v>170</v>
      </c>
      <c r="L8" s="88"/>
      <c r="M8" s="60">
        <f>SUM(F8,I8)</f>
        <v>491</v>
      </c>
      <c r="N8" s="95">
        <v>1</v>
      </c>
    </row>
    <row r="9" spans="1:14" ht="15.75" customHeight="1">
      <c r="A9" s="180">
        <v>5</v>
      </c>
      <c r="B9" s="71" t="s">
        <v>178</v>
      </c>
      <c r="C9" s="167" t="s">
        <v>31</v>
      </c>
      <c r="D9" s="168">
        <v>153</v>
      </c>
      <c r="E9" s="51">
        <v>95</v>
      </c>
      <c r="F9" s="169">
        <f t="shared" si="0"/>
        <v>248</v>
      </c>
      <c r="G9" s="168">
        <v>164</v>
      </c>
      <c r="H9" s="51">
        <v>72</v>
      </c>
      <c r="I9" s="169">
        <f t="shared" si="1"/>
        <v>236</v>
      </c>
      <c r="J9" s="114">
        <f t="shared" si="2"/>
        <v>317</v>
      </c>
      <c r="K9" s="163">
        <f t="shared" si="3"/>
        <v>167</v>
      </c>
      <c r="L9" s="88"/>
      <c r="M9" s="60">
        <f>IF(K9="","",SUM(F9+I9))</f>
        <v>484</v>
      </c>
      <c r="N9" s="95">
        <v>0</v>
      </c>
    </row>
    <row r="10" spans="1:14" ht="15.75" customHeight="1">
      <c r="A10" s="179">
        <v>6</v>
      </c>
      <c r="B10" s="71" t="s">
        <v>55</v>
      </c>
      <c r="C10" s="167" t="s">
        <v>48</v>
      </c>
      <c r="D10" s="168">
        <v>166</v>
      </c>
      <c r="E10" s="51">
        <v>97</v>
      </c>
      <c r="F10" s="169">
        <f t="shared" si="0"/>
        <v>263</v>
      </c>
      <c r="G10" s="168">
        <v>151</v>
      </c>
      <c r="H10" s="51">
        <v>68</v>
      </c>
      <c r="I10" s="169">
        <f t="shared" si="1"/>
        <v>219</v>
      </c>
      <c r="J10" s="114">
        <f t="shared" si="2"/>
        <v>317</v>
      </c>
      <c r="K10" s="163">
        <f t="shared" si="3"/>
        <v>165</v>
      </c>
      <c r="L10" s="88"/>
      <c r="M10" s="60">
        <f>IF(K10="","",SUM(F10+I10))</f>
        <v>482</v>
      </c>
      <c r="N10" s="95">
        <v>2</v>
      </c>
    </row>
    <row r="11" spans="1:16" ht="15.75" customHeight="1">
      <c r="A11" s="179">
        <v>7</v>
      </c>
      <c r="B11" s="86" t="s">
        <v>75</v>
      </c>
      <c r="C11" s="167" t="s">
        <v>76</v>
      </c>
      <c r="D11" s="168">
        <v>152</v>
      </c>
      <c r="E11" s="51">
        <v>81</v>
      </c>
      <c r="F11" s="169">
        <f t="shared" si="0"/>
        <v>233</v>
      </c>
      <c r="G11" s="168">
        <v>158</v>
      </c>
      <c r="H11" s="51">
        <v>86</v>
      </c>
      <c r="I11" s="169">
        <f t="shared" si="1"/>
        <v>244</v>
      </c>
      <c r="J11" s="114">
        <f t="shared" si="2"/>
        <v>310</v>
      </c>
      <c r="K11" s="163">
        <f t="shared" si="3"/>
        <v>167</v>
      </c>
      <c r="L11" s="88"/>
      <c r="M11" s="60">
        <f>IF(K11="","",SUM(F11+I11))</f>
        <v>477</v>
      </c>
      <c r="N11" s="95">
        <v>4</v>
      </c>
      <c r="P11" s="44"/>
    </row>
    <row r="12" spans="1:14" ht="15.75" customHeight="1">
      <c r="A12" s="180">
        <v>8</v>
      </c>
      <c r="B12" s="71" t="s">
        <v>177</v>
      </c>
      <c r="C12" s="167" t="s">
        <v>31</v>
      </c>
      <c r="D12" s="168">
        <v>162</v>
      </c>
      <c r="E12" s="51">
        <v>80</v>
      </c>
      <c r="F12" s="169">
        <f t="shared" si="0"/>
        <v>242</v>
      </c>
      <c r="G12" s="168">
        <v>164</v>
      </c>
      <c r="H12" s="51">
        <v>71</v>
      </c>
      <c r="I12" s="169">
        <f t="shared" si="1"/>
        <v>235</v>
      </c>
      <c r="J12" s="114">
        <f t="shared" si="2"/>
        <v>326</v>
      </c>
      <c r="K12" s="163">
        <f t="shared" si="3"/>
        <v>151</v>
      </c>
      <c r="L12" s="88"/>
      <c r="M12" s="60">
        <f>IF(K12="","",SUM(F12+I12))</f>
        <v>477</v>
      </c>
      <c r="N12" s="95">
        <v>1</v>
      </c>
    </row>
    <row r="13" spans="1:14" ht="15.75" customHeight="1">
      <c r="A13" s="179">
        <v>9</v>
      </c>
      <c r="B13" s="86" t="s">
        <v>26</v>
      </c>
      <c r="C13" s="167" t="s">
        <v>25</v>
      </c>
      <c r="D13" s="168">
        <v>151</v>
      </c>
      <c r="E13" s="51">
        <v>81</v>
      </c>
      <c r="F13" s="175">
        <f>SUM(D13+E13)</f>
        <v>232</v>
      </c>
      <c r="G13" s="168">
        <v>161</v>
      </c>
      <c r="H13" s="51">
        <v>81</v>
      </c>
      <c r="I13" s="175">
        <f>SUM(G13+H13)</f>
        <v>242</v>
      </c>
      <c r="J13" s="114">
        <f>SUM(D13+G13)</f>
        <v>312</v>
      </c>
      <c r="K13" s="163">
        <f>SUM(E13+H13)</f>
        <v>162</v>
      </c>
      <c r="L13" s="88"/>
      <c r="M13" s="60">
        <f>SUM(F13+I13)</f>
        <v>474</v>
      </c>
      <c r="N13" s="95">
        <v>1</v>
      </c>
    </row>
    <row r="14" spans="1:14" ht="15.75" customHeight="1">
      <c r="A14" s="179">
        <v>10</v>
      </c>
      <c r="B14" s="71" t="s">
        <v>150</v>
      </c>
      <c r="C14" s="167" t="s">
        <v>35</v>
      </c>
      <c r="D14" s="168">
        <v>156</v>
      </c>
      <c r="E14" s="51">
        <v>71</v>
      </c>
      <c r="F14" s="169">
        <f>IF(D14="","",SUM(D14+E14))</f>
        <v>227</v>
      </c>
      <c r="G14" s="168">
        <v>166</v>
      </c>
      <c r="H14" s="51">
        <v>80</v>
      </c>
      <c r="I14" s="169">
        <f>IF(G14="","",SUM(G14+H14))</f>
        <v>246</v>
      </c>
      <c r="J14" s="114">
        <f>IF(I14="","",SUM(D14+G14))</f>
        <v>322</v>
      </c>
      <c r="K14" s="163">
        <f>IF(I14="","",SUM(E14+H14))</f>
        <v>151</v>
      </c>
      <c r="L14" s="88"/>
      <c r="M14" s="60">
        <f>SUM(F14,I14)</f>
        <v>473</v>
      </c>
      <c r="N14" s="95">
        <v>2</v>
      </c>
    </row>
    <row r="15" spans="1:14" ht="15.75" customHeight="1">
      <c r="A15" s="180">
        <v>11</v>
      </c>
      <c r="B15" s="71" t="s">
        <v>92</v>
      </c>
      <c r="C15" s="167" t="s">
        <v>21</v>
      </c>
      <c r="D15" s="174">
        <v>149</v>
      </c>
      <c r="E15" s="99">
        <v>81</v>
      </c>
      <c r="F15" s="175">
        <v>230</v>
      </c>
      <c r="G15" s="174">
        <v>157</v>
      </c>
      <c r="H15" s="99">
        <v>81</v>
      </c>
      <c r="I15" s="175">
        <f>SUM(G15+H15)</f>
        <v>238</v>
      </c>
      <c r="J15" s="114">
        <f>SUM(D15+G15)</f>
        <v>306</v>
      </c>
      <c r="K15" s="163">
        <f>SUM(E15+H15)</f>
        <v>162</v>
      </c>
      <c r="L15" s="88"/>
      <c r="M15" s="60">
        <f>SUM(F15+I15)</f>
        <v>468</v>
      </c>
      <c r="N15" s="95">
        <v>0</v>
      </c>
    </row>
    <row r="16" spans="1:14" ht="15.75" customHeight="1">
      <c r="A16" s="179">
        <v>12</v>
      </c>
      <c r="B16" s="71" t="s">
        <v>56</v>
      </c>
      <c r="C16" s="167" t="s">
        <v>48</v>
      </c>
      <c r="D16" s="168">
        <v>160</v>
      </c>
      <c r="E16" s="51">
        <v>72</v>
      </c>
      <c r="F16" s="169">
        <f>IF(D16="","",SUM(D16+E16))</f>
        <v>232</v>
      </c>
      <c r="G16" s="168">
        <v>146</v>
      </c>
      <c r="H16" s="51">
        <v>90</v>
      </c>
      <c r="I16" s="169">
        <f>IF(G16="","",SUM(G16+H16))</f>
        <v>236</v>
      </c>
      <c r="J16" s="114">
        <f>IF(I16="","",SUM(D16+G16))</f>
        <v>306</v>
      </c>
      <c r="K16" s="163">
        <f>IF(I16="","",SUM(E16+H16))</f>
        <v>162</v>
      </c>
      <c r="L16" s="88"/>
      <c r="M16" s="60">
        <f>IF(K16="","",SUM(F16+I16))</f>
        <v>468</v>
      </c>
      <c r="N16" s="95">
        <v>1</v>
      </c>
    </row>
    <row r="17" spans="1:14" ht="15.75" customHeight="1">
      <c r="A17" s="179">
        <v>13</v>
      </c>
      <c r="B17" s="71" t="s">
        <v>16</v>
      </c>
      <c r="C17" s="167" t="s">
        <v>15</v>
      </c>
      <c r="D17" s="168">
        <v>153</v>
      </c>
      <c r="E17" s="51">
        <v>80</v>
      </c>
      <c r="F17" s="169">
        <f>SUM(D17+E17)</f>
        <v>233</v>
      </c>
      <c r="G17" s="168">
        <v>159</v>
      </c>
      <c r="H17" s="51">
        <v>75</v>
      </c>
      <c r="I17" s="169">
        <f>SUM(G17+H17)</f>
        <v>234</v>
      </c>
      <c r="J17" s="114">
        <f>SUM(D17+G17)</f>
        <v>312</v>
      </c>
      <c r="K17" s="163">
        <f>SUM(E17+H17)</f>
        <v>155</v>
      </c>
      <c r="L17" s="88"/>
      <c r="M17" s="60">
        <f>SUM(F17+I17)</f>
        <v>467</v>
      </c>
      <c r="N17" s="95">
        <v>2</v>
      </c>
    </row>
    <row r="18" spans="1:14" ht="15.75" customHeight="1">
      <c r="A18" s="180">
        <v>14</v>
      </c>
      <c r="B18" s="71" t="s">
        <v>154</v>
      </c>
      <c r="C18" s="167" t="s">
        <v>36</v>
      </c>
      <c r="D18" s="168">
        <v>152</v>
      </c>
      <c r="E18" s="51">
        <v>80</v>
      </c>
      <c r="F18" s="169">
        <f aca="true" t="shared" si="4" ref="F18:F23">IF(D18="","",SUM(D18+E18))</f>
        <v>232</v>
      </c>
      <c r="G18" s="168">
        <v>165</v>
      </c>
      <c r="H18" s="51">
        <v>70</v>
      </c>
      <c r="I18" s="169">
        <f aca="true" t="shared" si="5" ref="I18:I23">IF(G18="","",SUM(G18+H18))</f>
        <v>235</v>
      </c>
      <c r="J18" s="114">
        <f aca="true" t="shared" si="6" ref="J18:J23">IF(I18="","",SUM(D18+G18))</f>
        <v>317</v>
      </c>
      <c r="K18" s="163">
        <f aca="true" t="shared" si="7" ref="K18:K23">IF(I18="","",SUM(E18+H18))</f>
        <v>150</v>
      </c>
      <c r="L18" s="88"/>
      <c r="M18" s="60">
        <f>SUM(F18,I18)</f>
        <v>467</v>
      </c>
      <c r="N18" s="95">
        <v>0</v>
      </c>
    </row>
    <row r="19" spans="1:14" ht="15.75" customHeight="1">
      <c r="A19" s="179">
        <v>15</v>
      </c>
      <c r="B19" s="86" t="s">
        <v>94</v>
      </c>
      <c r="C19" s="167" t="s">
        <v>37</v>
      </c>
      <c r="D19" s="168">
        <v>155</v>
      </c>
      <c r="E19" s="51">
        <v>79</v>
      </c>
      <c r="F19" s="169">
        <f t="shared" si="4"/>
        <v>234</v>
      </c>
      <c r="G19" s="168">
        <v>158</v>
      </c>
      <c r="H19" s="51">
        <v>72</v>
      </c>
      <c r="I19" s="169">
        <f t="shared" si="5"/>
        <v>230</v>
      </c>
      <c r="J19" s="114">
        <f t="shared" si="6"/>
        <v>313</v>
      </c>
      <c r="K19" s="163">
        <f t="shared" si="7"/>
        <v>151</v>
      </c>
      <c r="L19" s="88"/>
      <c r="M19" s="60">
        <f>IF(K19="","",SUM(F19+I19))</f>
        <v>464</v>
      </c>
      <c r="N19" s="95">
        <v>4</v>
      </c>
    </row>
    <row r="20" spans="1:14" ht="15.75" customHeight="1">
      <c r="A20" s="179">
        <v>16</v>
      </c>
      <c r="B20" s="71" t="s">
        <v>66</v>
      </c>
      <c r="C20" s="167" t="s">
        <v>67</v>
      </c>
      <c r="D20" s="168">
        <v>150</v>
      </c>
      <c r="E20" s="51">
        <v>71</v>
      </c>
      <c r="F20" s="169">
        <f t="shared" si="4"/>
        <v>221</v>
      </c>
      <c r="G20" s="168">
        <v>164</v>
      </c>
      <c r="H20" s="51">
        <v>78</v>
      </c>
      <c r="I20" s="169">
        <f t="shared" si="5"/>
        <v>242</v>
      </c>
      <c r="J20" s="114">
        <f t="shared" si="6"/>
        <v>314</v>
      </c>
      <c r="K20" s="163">
        <f t="shared" si="7"/>
        <v>149</v>
      </c>
      <c r="L20" s="88"/>
      <c r="M20" s="60">
        <f>IF(K20="","",SUM(F20+I20))</f>
        <v>463</v>
      </c>
      <c r="N20" s="95">
        <v>1</v>
      </c>
    </row>
    <row r="21" spans="1:14" ht="15.75" customHeight="1">
      <c r="A21" s="180">
        <v>17</v>
      </c>
      <c r="B21" s="71" t="s">
        <v>157</v>
      </c>
      <c r="C21" s="167" t="s">
        <v>31</v>
      </c>
      <c r="D21" s="168">
        <v>144</v>
      </c>
      <c r="E21" s="51">
        <v>69</v>
      </c>
      <c r="F21" s="169">
        <f t="shared" si="4"/>
        <v>213</v>
      </c>
      <c r="G21" s="168">
        <v>160</v>
      </c>
      <c r="H21" s="51">
        <v>88</v>
      </c>
      <c r="I21" s="169">
        <f t="shared" si="5"/>
        <v>248</v>
      </c>
      <c r="J21" s="114">
        <f t="shared" si="6"/>
        <v>304</v>
      </c>
      <c r="K21" s="163">
        <f t="shared" si="7"/>
        <v>157</v>
      </c>
      <c r="L21" s="88"/>
      <c r="M21" s="60">
        <f>SUM(F21,I21)</f>
        <v>461</v>
      </c>
      <c r="N21" s="95">
        <v>0</v>
      </c>
    </row>
    <row r="22" spans="1:14" ht="15.75" customHeight="1">
      <c r="A22" s="179">
        <v>18</v>
      </c>
      <c r="B22" s="71" t="s">
        <v>88</v>
      </c>
      <c r="C22" s="167" t="s">
        <v>45</v>
      </c>
      <c r="D22" s="168">
        <v>146</v>
      </c>
      <c r="E22" s="51">
        <v>80</v>
      </c>
      <c r="F22" s="169">
        <f t="shared" si="4"/>
        <v>226</v>
      </c>
      <c r="G22" s="168">
        <v>162</v>
      </c>
      <c r="H22" s="51">
        <v>72</v>
      </c>
      <c r="I22" s="169">
        <f t="shared" si="5"/>
        <v>234</v>
      </c>
      <c r="J22" s="114">
        <f t="shared" si="6"/>
        <v>308</v>
      </c>
      <c r="K22" s="163">
        <f t="shared" si="7"/>
        <v>152</v>
      </c>
      <c r="L22" s="88"/>
      <c r="M22" s="60">
        <f>IF(K22="","",SUM(F22+I22))</f>
        <v>460</v>
      </c>
      <c r="N22" s="95">
        <v>2</v>
      </c>
    </row>
    <row r="23" spans="1:14" ht="15.75" customHeight="1">
      <c r="A23" s="179">
        <v>19</v>
      </c>
      <c r="B23" s="71" t="s">
        <v>203</v>
      </c>
      <c r="C23" s="167" t="s">
        <v>41</v>
      </c>
      <c r="D23" s="168">
        <v>136</v>
      </c>
      <c r="E23" s="51">
        <v>71</v>
      </c>
      <c r="F23" s="169">
        <f t="shared" si="4"/>
        <v>207</v>
      </c>
      <c r="G23" s="168">
        <v>163</v>
      </c>
      <c r="H23" s="51">
        <v>89</v>
      </c>
      <c r="I23" s="169">
        <f t="shared" si="5"/>
        <v>252</v>
      </c>
      <c r="J23" s="114">
        <f t="shared" si="6"/>
        <v>299</v>
      </c>
      <c r="K23" s="163">
        <f t="shared" si="7"/>
        <v>160</v>
      </c>
      <c r="L23" s="88"/>
      <c r="M23" s="60">
        <f>IF(K23="","",SUM(F23+I23))</f>
        <v>459</v>
      </c>
      <c r="N23" s="95">
        <v>2</v>
      </c>
    </row>
    <row r="24" spans="1:14" ht="15.75" customHeight="1">
      <c r="A24" s="180">
        <v>20</v>
      </c>
      <c r="B24" s="71" t="s">
        <v>112</v>
      </c>
      <c r="C24" s="167" t="s">
        <v>20</v>
      </c>
      <c r="D24" s="174">
        <v>154</v>
      </c>
      <c r="E24" s="99">
        <v>78</v>
      </c>
      <c r="F24" s="175">
        <v>232</v>
      </c>
      <c r="G24" s="174">
        <v>158</v>
      </c>
      <c r="H24" s="99">
        <v>69</v>
      </c>
      <c r="I24" s="175">
        <f>SUM(G24+H24)</f>
        <v>227</v>
      </c>
      <c r="J24" s="114">
        <f>SUM(D24+G24)</f>
        <v>312</v>
      </c>
      <c r="K24" s="163">
        <f>SUM(E24+H24)</f>
        <v>147</v>
      </c>
      <c r="L24" s="88"/>
      <c r="M24" s="60">
        <f>SUM(F24+I24)</f>
        <v>459</v>
      </c>
      <c r="N24" s="95">
        <v>1</v>
      </c>
    </row>
    <row r="25" spans="1:14" ht="15.75" customHeight="1">
      <c r="A25" s="179">
        <v>21</v>
      </c>
      <c r="B25" s="71" t="s">
        <v>153</v>
      </c>
      <c r="C25" s="167" t="s">
        <v>36</v>
      </c>
      <c r="D25" s="168">
        <v>161</v>
      </c>
      <c r="E25" s="51">
        <v>77</v>
      </c>
      <c r="F25" s="169">
        <f>IF(D25="","",SUM(D25+E25))</f>
        <v>238</v>
      </c>
      <c r="G25" s="168">
        <v>151</v>
      </c>
      <c r="H25" s="51">
        <v>70</v>
      </c>
      <c r="I25" s="169">
        <f>IF(G25="","",SUM(G25+H25))</f>
        <v>221</v>
      </c>
      <c r="J25" s="114">
        <f>IF(I25="","",SUM(D25+G25))</f>
        <v>312</v>
      </c>
      <c r="K25" s="163">
        <f>IF(I25="","",SUM(E25+H25))</f>
        <v>147</v>
      </c>
      <c r="L25" s="88"/>
      <c r="M25" s="60">
        <f>SUM(F25,I25)</f>
        <v>459</v>
      </c>
      <c r="N25" s="95">
        <v>1</v>
      </c>
    </row>
    <row r="26" spans="1:14" ht="15.75" customHeight="1">
      <c r="A26" s="179">
        <v>22</v>
      </c>
      <c r="B26" s="71" t="s">
        <v>104</v>
      </c>
      <c r="C26" s="167" t="s">
        <v>27</v>
      </c>
      <c r="D26" s="168">
        <v>153</v>
      </c>
      <c r="E26" s="51">
        <v>81</v>
      </c>
      <c r="F26" s="175">
        <f>SUM(D26+E26)</f>
        <v>234</v>
      </c>
      <c r="G26" s="168">
        <v>155</v>
      </c>
      <c r="H26" s="51">
        <v>69</v>
      </c>
      <c r="I26" s="175">
        <f>SUM(G26+H26)</f>
        <v>224</v>
      </c>
      <c r="J26" s="114">
        <f>SUM(D26+G26)</f>
        <v>308</v>
      </c>
      <c r="K26" s="163">
        <f>SUM(E26+H26)</f>
        <v>150</v>
      </c>
      <c r="L26" s="88"/>
      <c r="M26" s="60">
        <f>SUM(F26+I26)</f>
        <v>458</v>
      </c>
      <c r="N26" s="95">
        <v>4</v>
      </c>
    </row>
    <row r="27" spans="1:14" ht="18" customHeight="1">
      <c r="A27" s="180">
        <v>23</v>
      </c>
      <c r="B27" s="71" t="s">
        <v>107</v>
      </c>
      <c r="C27" s="167" t="s">
        <v>111</v>
      </c>
      <c r="D27" s="168">
        <v>158</v>
      </c>
      <c r="E27" s="51">
        <v>72</v>
      </c>
      <c r="F27" s="169">
        <f>IF(D27="","",SUM(D27+E27))</f>
        <v>230</v>
      </c>
      <c r="G27" s="168">
        <v>146</v>
      </c>
      <c r="H27" s="51">
        <v>80</v>
      </c>
      <c r="I27" s="169">
        <f>IF(G27="","",SUM(G27+H27))</f>
        <v>226</v>
      </c>
      <c r="J27" s="114">
        <f>IF(I27="","",SUM(D27+G27))</f>
        <v>304</v>
      </c>
      <c r="K27" s="163">
        <f>IF(I27="","",SUM(E27+H27))</f>
        <v>152</v>
      </c>
      <c r="L27" s="88"/>
      <c r="M27" s="60">
        <f>IF(K27="","",SUM(F27+I27))</f>
        <v>456</v>
      </c>
      <c r="N27" s="95">
        <v>4</v>
      </c>
    </row>
    <row r="28" spans="1:14" ht="15.75" customHeight="1">
      <c r="A28" s="179">
        <v>24</v>
      </c>
      <c r="B28" s="71" t="s">
        <v>109</v>
      </c>
      <c r="C28" s="167" t="s">
        <v>111</v>
      </c>
      <c r="D28" s="168">
        <v>171</v>
      </c>
      <c r="E28" s="51">
        <v>72</v>
      </c>
      <c r="F28" s="169">
        <f>IF(D28="","",SUM(D28+E28))</f>
        <v>243</v>
      </c>
      <c r="G28" s="168">
        <v>151</v>
      </c>
      <c r="H28" s="51">
        <v>62</v>
      </c>
      <c r="I28" s="169">
        <f>IF(G28="","",SUM(G28+H28))</f>
        <v>213</v>
      </c>
      <c r="J28" s="114">
        <f>IF(I28="","",SUM(D28+G28))</f>
        <v>322</v>
      </c>
      <c r="K28" s="163">
        <f>IF(I28="","",SUM(E28+H28))</f>
        <v>134</v>
      </c>
      <c r="L28" s="88"/>
      <c r="M28" s="60">
        <f>IF(K28="","",SUM(F28+I28))</f>
        <v>456</v>
      </c>
      <c r="N28" s="95">
        <v>0</v>
      </c>
    </row>
    <row r="29" spans="1:16" ht="15.75" customHeight="1">
      <c r="A29" s="179">
        <v>25</v>
      </c>
      <c r="B29" s="71" t="s">
        <v>141</v>
      </c>
      <c r="C29" s="167" t="s">
        <v>31</v>
      </c>
      <c r="D29" s="168">
        <v>142</v>
      </c>
      <c r="E29" s="51">
        <v>80</v>
      </c>
      <c r="F29" s="175">
        <f>SUM(D29+E29)</f>
        <v>222</v>
      </c>
      <c r="G29" s="168">
        <v>161</v>
      </c>
      <c r="H29" s="51">
        <v>72</v>
      </c>
      <c r="I29" s="175">
        <f>SUM(G29+H29)</f>
        <v>233</v>
      </c>
      <c r="J29" s="114">
        <f>SUM(D29+G29)</f>
        <v>303</v>
      </c>
      <c r="K29" s="163">
        <f>SUM(E29+H29)</f>
        <v>152</v>
      </c>
      <c r="L29" s="88"/>
      <c r="M29" s="60">
        <f>SUM(F29+I29)</f>
        <v>455</v>
      </c>
      <c r="N29" s="95">
        <v>1</v>
      </c>
      <c r="P29" s="44"/>
    </row>
    <row r="30" spans="1:14" ht="15.75" customHeight="1">
      <c r="A30" s="180">
        <v>26</v>
      </c>
      <c r="B30" s="71" t="s">
        <v>207</v>
      </c>
      <c r="C30" s="167" t="s">
        <v>208</v>
      </c>
      <c r="D30" s="168">
        <v>142</v>
      </c>
      <c r="E30" s="51">
        <v>79</v>
      </c>
      <c r="F30" s="169">
        <v>221</v>
      </c>
      <c r="G30" s="168">
        <v>158</v>
      </c>
      <c r="H30" s="51">
        <v>72</v>
      </c>
      <c r="I30" s="169">
        <v>230</v>
      </c>
      <c r="J30" s="114">
        <f aca="true" t="shared" si="8" ref="J30:J37">IF(I30="","",SUM(D30+G30))</f>
        <v>300</v>
      </c>
      <c r="K30" s="163">
        <f aca="true" t="shared" si="9" ref="K30:K37">IF(I30="","",SUM(E30+H30))</f>
        <v>151</v>
      </c>
      <c r="L30" s="88"/>
      <c r="M30" s="60">
        <f aca="true" t="shared" si="10" ref="M30:M37">IF(K30="","",SUM(F30+I30))</f>
        <v>451</v>
      </c>
      <c r="N30" s="95">
        <v>0</v>
      </c>
    </row>
    <row r="31" spans="1:14" ht="15.75" customHeight="1">
      <c r="A31" s="179">
        <v>27</v>
      </c>
      <c r="B31" s="71" t="s">
        <v>108</v>
      </c>
      <c r="C31" s="55" t="s">
        <v>111</v>
      </c>
      <c r="D31" s="168">
        <v>152</v>
      </c>
      <c r="E31" s="51">
        <v>78</v>
      </c>
      <c r="F31" s="169">
        <f aca="true" t="shared" si="11" ref="F31:F37">IF(D31="","",SUM(D31+E31))</f>
        <v>230</v>
      </c>
      <c r="G31" s="168">
        <v>153</v>
      </c>
      <c r="H31" s="51">
        <v>68</v>
      </c>
      <c r="I31" s="169">
        <f aca="true" t="shared" si="12" ref="I31:I37">IF(G31="","",SUM(G31+H31))</f>
        <v>221</v>
      </c>
      <c r="J31" s="114">
        <f t="shared" si="8"/>
        <v>305</v>
      </c>
      <c r="K31" s="163">
        <f t="shared" si="9"/>
        <v>146</v>
      </c>
      <c r="L31" s="88"/>
      <c r="M31" s="60">
        <f t="shared" si="10"/>
        <v>451</v>
      </c>
      <c r="N31" s="95">
        <v>6</v>
      </c>
    </row>
    <row r="32" spans="1:14" ht="15.75" customHeight="1">
      <c r="A32" s="179">
        <v>28</v>
      </c>
      <c r="B32" s="86" t="s">
        <v>42</v>
      </c>
      <c r="C32" s="167" t="s">
        <v>43</v>
      </c>
      <c r="D32" s="168">
        <v>154</v>
      </c>
      <c r="E32" s="51">
        <v>81</v>
      </c>
      <c r="F32" s="169">
        <f t="shared" si="11"/>
        <v>235</v>
      </c>
      <c r="G32" s="168">
        <v>137</v>
      </c>
      <c r="H32" s="51">
        <v>78</v>
      </c>
      <c r="I32" s="169">
        <f t="shared" si="12"/>
        <v>215</v>
      </c>
      <c r="J32" s="114">
        <f t="shared" si="8"/>
        <v>291</v>
      </c>
      <c r="K32" s="163">
        <f t="shared" si="9"/>
        <v>159</v>
      </c>
      <c r="L32" s="88"/>
      <c r="M32" s="60">
        <f t="shared" si="10"/>
        <v>450</v>
      </c>
      <c r="N32" s="95">
        <v>3</v>
      </c>
    </row>
    <row r="33" spans="1:14" ht="15.75" customHeight="1">
      <c r="A33" s="180">
        <v>29</v>
      </c>
      <c r="B33" s="71" t="s">
        <v>58</v>
      </c>
      <c r="C33" s="178" t="s">
        <v>59</v>
      </c>
      <c r="D33" s="168">
        <v>151</v>
      </c>
      <c r="E33" s="51">
        <v>79</v>
      </c>
      <c r="F33" s="169">
        <f t="shared" si="11"/>
        <v>230</v>
      </c>
      <c r="G33" s="168">
        <v>159</v>
      </c>
      <c r="H33" s="51">
        <v>61</v>
      </c>
      <c r="I33" s="169">
        <f t="shared" si="12"/>
        <v>220</v>
      </c>
      <c r="J33" s="114">
        <f t="shared" si="8"/>
        <v>310</v>
      </c>
      <c r="K33" s="163">
        <f t="shared" si="9"/>
        <v>140</v>
      </c>
      <c r="L33" s="88"/>
      <c r="M33" s="60">
        <f t="shared" si="10"/>
        <v>450</v>
      </c>
      <c r="N33" s="95">
        <v>7</v>
      </c>
    </row>
    <row r="34" spans="1:14" ht="15.75" customHeight="1">
      <c r="A34" s="179">
        <v>30</v>
      </c>
      <c r="B34" s="71" t="s">
        <v>82</v>
      </c>
      <c r="C34" s="167" t="s">
        <v>15</v>
      </c>
      <c r="D34" s="168">
        <v>146</v>
      </c>
      <c r="E34" s="51">
        <v>79</v>
      </c>
      <c r="F34" s="169">
        <f t="shared" si="11"/>
        <v>225</v>
      </c>
      <c r="G34" s="168">
        <v>143</v>
      </c>
      <c r="H34" s="51">
        <v>80</v>
      </c>
      <c r="I34" s="169">
        <f t="shared" si="12"/>
        <v>223</v>
      </c>
      <c r="J34" s="114">
        <f t="shared" si="8"/>
        <v>289</v>
      </c>
      <c r="K34" s="163">
        <f t="shared" si="9"/>
        <v>159</v>
      </c>
      <c r="L34" s="88"/>
      <c r="M34" s="60">
        <f t="shared" si="10"/>
        <v>448</v>
      </c>
      <c r="N34" s="95">
        <v>4</v>
      </c>
    </row>
    <row r="35" spans="1:15" ht="15.75" customHeight="1">
      <c r="A35" s="179">
        <v>31</v>
      </c>
      <c r="B35" s="71" t="s">
        <v>129</v>
      </c>
      <c r="C35" s="167" t="s">
        <v>48</v>
      </c>
      <c r="D35" s="168">
        <v>140</v>
      </c>
      <c r="E35" s="51">
        <v>78</v>
      </c>
      <c r="F35" s="169">
        <f t="shared" si="11"/>
        <v>218</v>
      </c>
      <c r="G35" s="168">
        <v>140</v>
      </c>
      <c r="H35" s="51">
        <v>88</v>
      </c>
      <c r="I35" s="169">
        <f t="shared" si="12"/>
        <v>228</v>
      </c>
      <c r="J35" s="114">
        <f t="shared" si="8"/>
        <v>280</v>
      </c>
      <c r="K35" s="163">
        <f t="shared" si="9"/>
        <v>166</v>
      </c>
      <c r="L35" s="88"/>
      <c r="M35" s="60">
        <f t="shared" si="10"/>
        <v>446</v>
      </c>
      <c r="N35" s="95">
        <v>4</v>
      </c>
      <c r="O35" s="45"/>
    </row>
    <row r="36" spans="1:14" ht="15.75" customHeight="1">
      <c r="A36" s="180">
        <v>32</v>
      </c>
      <c r="B36" s="71" t="s">
        <v>87</v>
      </c>
      <c r="C36" s="167" t="s">
        <v>45</v>
      </c>
      <c r="D36" s="168">
        <v>144</v>
      </c>
      <c r="E36" s="51">
        <v>79</v>
      </c>
      <c r="F36" s="169">
        <f t="shared" si="11"/>
        <v>223</v>
      </c>
      <c r="G36" s="168">
        <v>145</v>
      </c>
      <c r="H36" s="51">
        <v>77</v>
      </c>
      <c r="I36" s="169">
        <f t="shared" si="12"/>
        <v>222</v>
      </c>
      <c r="J36" s="114">
        <f t="shared" si="8"/>
        <v>289</v>
      </c>
      <c r="K36" s="163">
        <f t="shared" si="9"/>
        <v>156</v>
      </c>
      <c r="L36" s="88"/>
      <c r="M36" s="60">
        <f t="shared" si="10"/>
        <v>445</v>
      </c>
      <c r="N36" s="95">
        <v>3</v>
      </c>
    </row>
    <row r="37" spans="1:14" ht="15.75" customHeight="1">
      <c r="A37" s="179">
        <v>33</v>
      </c>
      <c r="B37" s="71" t="s">
        <v>122</v>
      </c>
      <c r="C37" s="55" t="s">
        <v>120</v>
      </c>
      <c r="D37" s="114">
        <v>152</v>
      </c>
      <c r="E37" s="51">
        <v>77</v>
      </c>
      <c r="F37" s="56">
        <f t="shared" si="11"/>
        <v>229</v>
      </c>
      <c r="G37" s="114">
        <v>148</v>
      </c>
      <c r="H37" s="51">
        <v>68</v>
      </c>
      <c r="I37" s="56">
        <f t="shared" si="12"/>
        <v>216</v>
      </c>
      <c r="J37" s="114">
        <f t="shared" si="8"/>
        <v>300</v>
      </c>
      <c r="K37" s="89">
        <f t="shared" si="9"/>
        <v>145</v>
      </c>
      <c r="L37" s="88"/>
      <c r="M37" s="60">
        <f t="shared" si="10"/>
        <v>445</v>
      </c>
      <c r="N37" s="95">
        <v>6</v>
      </c>
    </row>
    <row r="38" spans="1:14" ht="15.75" customHeight="1">
      <c r="A38" s="179">
        <v>34</v>
      </c>
      <c r="B38" s="71" t="s">
        <v>140</v>
      </c>
      <c r="C38" s="55" t="s">
        <v>31</v>
      </c>
      <c r="D38" s="114">
        <v>152</v>
      </c>
      <c r="E38" s="51">
        <v>71</v>
      </c>
      <c r="F38" s="116">
        <f>SUM(D38+E38)</f>
        <v>223</v>
      </c>
      <c r="G38" s="114">
        <v>142</v>
      </c>
      <c r="H38" s="51">
        <v>79</v>
      </c>
      <c r="I38" s="116">
        <f>SUM(G38+H38)</f>
        <v>221</v>
      </c>
      <c r="J38" s="114">
        <f>SUM(D38+G38)</f>
        <v>294</v>
      </c>
      <c r="K38" s="89">
        <f>SUM(E38+H38)</f>
        <v>150</v>
      </c>
      <c r="L38" s="88"/>
      <c r="M38" s="60">
        <f>SUM(F38+I38)</f>
        <v>444</v>
      </c>
      <c r="N38" s="95">
        <v>2</v>
      </c>
    </row>
    <row r="39" spans="1:14" ht="15.75" customHeight="1">
      <c r="A39" s="180">
        <v>35</v>
      </c>
      <c r="B39" s="71" t="s">
        <v>217</v>
      </c>
      <c r="C39" s="55" t="s">
        <v>210</v>
      </c>
      <c r="D39" s="114">
        <v>136</v>
      </c>
      <c r="E39" s="51">
        <v>62</v>
      </c>
      <c r="F39" s="56">
        <v>198</v>
      </c>
      <c r="G39" s="114">
        <v>164</v>
      </c>
      <c r="H39" s="51">
        <v>81</v>
      </c>
      <c r="I39" s="56">
        <v>245</v>
      </c>
      <c r="J39" s="114">
        <f>IF(I39="","",SUM(D39+G39))</f>
        <v>300</v>
      </c>
      <c r="K39" s="89">
        <f>IF(I39="","",SUM(E39+H39))</f>
        <v>143</v>
      </c>
      <c r="L39" s="88"/>
      <c r="M39" s="60">
        <f>IF(K39="","",SUM(F39+I39))</f>
        <v>443</v>
      </c>
      <c r="N39" s="95">
        <v>3</v>
      </c>
    </row>
    <row r="40" spans="1:14" ht="15.75" customHeight="1">
      <c r="A40" s="179">
        <v>36</v>
      </c>
      <c r="B40" s="71" t="s">
        <v>226</v>
      </c>
      <c r="C40" s="55" t="s">
        <v>212</v>
      </c>
      <c r="D40" s="114">
        <v>151</v>
      </c>
      <c r="E40" s="51">
        <v>72</v>
      </c>
      <c r="F40" s="56">
        <v>223</v>
      </c>
      <c r="G40" s="114">
        <v>147</v>
      </c>
      <c r="H40" s="51">
        <v>72</v>
      </c>
      <c r="I40" s="56">
        <v>219</v>
      </c>
      <c r="J40" s="114">
        <f>IF(I40="","",SUM(D40+G40))</f>
        <v>298</v>
      </c>
      <c r="K40" s="89">
        <f>IF(I40="","",SUM(E40+H40))</f>
        <v>144</v>
      </c>
      <c r="L40" s="88"/>
      <c r="M40" s="60">
        <f>IF(K40="","",SUM(F40+I40))</f>
        <v>442</v>
      </c>
      <c r="N40" s="95">
        <v>4</v>
      </c>
    </row>
    <row r="41" spans="1:14" ht="15.75" customHeight="1">
      <c r="A41" s="179">
        <v>37</v>
      </c>
      <c r="B41" s="71" t="s">
        <v>53</v>
      </c>
      <c r="C41" s="55" t="s">
        <v>41</v>
      </c>
      <c r="D41" s="114">
        <v>139</v>
      </c>
      <c r="E41" s="51">
        <v>62</v>
      </c>
      <c r="F41" s="56">
        <f>IF(D41="","",SUM(D41+E41))</f>
        <v>201</v>
      </c>
      <c r="G41" s="114">
        <v>160</v>
      </c>
      <c r="H41" s="51">
        <v>81</v>
      </c>
      <c r="I41" s="56">
        <f>IF(G41="","",SUM(G41+H41))</f>
        <v>241</v>
      </c>
      <c r="J41" s="114">
        <f>IF(I41="","",SUM(D41+G41))</f>
        <v>299</v>
      </c>
      <c r="K41" s="89">
        <f>IF(I41="","",SUM(E41+H41))</f>
        <v>143</v>
      </c>
      <c r="L41" s="88"/>
      <c r="M41" s="60">
        <f>IF(K41="","",SUM(F41+I41))</f>
        <v>442</v>
      </c>
      <c r="N41" s="95">
        <v>6</v>
      </c>
    </row>
    <row r="42" spans="1:14" ht="15.75" customHeight="1">
      <c r="A42" s="180">
        <v>38</v>
      </c>
      <c r="B42" s="86" t="s">
        <v>138</v>
      </c>
      <c r="C42" s="55" t="s">
        <v>23</v>
      </c>
      <c r="D42" s="115">
        <v>129</v>
      </c>
      <c r="E42" s="99">
        <v>76</v>
      </c>
      <c r="F42" s="116">
        <v>205</v>
      </c>
      <c r="G42" s="115">
        <v>148</v>
      </c>
      <c r="H42" s="99">
        <v>86</v>
      </c>
      <c r="I42" s="116">
        <f>SUM(G42+H42)</f>
        <v>234</v>
      </c>
      <c r="J42" s="114">
        <f>SUM(D42+G42)</f>
        <v>277</v>
      </c>
      <c r="K42" s="89">
        <f>SUM(E42+H42)</f>
        <v>162</v>
      </c>
      <c r="L42" s="88"/>
      <c r="M42" s="60">
        <f>SUM(F42+I42)</f>
        <v>439</v>
      </c>
      <c r="N42" s="163">
        <v>1</v>
      </c>
    </row>
    <row r="43" spans="1:14" ht="15.75" customHeight="1">
      <c r="A43" s="179">
        <v>39</v>
      </c>
      <c r="B43" s="86" t="s">
        <v>86</v>
      </c>
      <c r="C43" s="55" t="s">
        <v>43</v>
      </c>
      <c r="D43" s="114">
        <v>158</v>
      </c>
      <c r="E43" s="51">
        <v>70</v>
      </c>
      <c r="F43" s="56">
        <f>IF(D43="","",SUM(D43+E43))</f>
        <v>228</v>
      </c>
      <c r="G43" s="114">
        <v>149</v>
      </c>
      <c r="H43" s="51">
        <v>61</v>
      </c>
      <c r="I43" s="56">
        <f>IF(G43="","",SUM(G43+H43))</f>
        <v>210</v>
      </c>
      <c r="J43" s="123">
        <f>IF(I43="","",SUM(D43+G43))</f>
        <v>307</v>
      </c>
      <c r="K43" s="90">
        <f>IF(I43="","",SUM(E43+H43))</f>
        <v>131</v>
      </c>
      <c r="L43" s="88"/>
      <c r="M43" s="60">
        <f>IF(K43="","",SUM(F43+I43))</f>
        <v>438</v>
      </c>
      <c r="N43" s="95">
        <v>8</v>
      </c>
    </row>
    <row r="44" spans="1:14" ht="15.75" customHeight="1">
      <c r="A44" s="179">
        <v>40</v>
      </c>
      <c r="B44" s="71" t="s">
        <v>62</v>
      </c>
      <c r="C44" s="68" t="s">
        <v>59</v>
      </c>
      <c r="D44" s="114">
        <v>161</v>
      </c>
      <c r="E44" s="51">
        <v>62</v>
      </c>
      <c r="F44" s="56">
        <f>IF(D44="","",SUM(D44+E44))</f>
        <v>223</v>
      </c>
      <c r="G44" s="114">
        <v>154</v>
      </c>
      <c r="H44" s="51">
        <v>61</v>
      </c>
      <c r="I44" s="56">
        <f>IF(G44="","",SUM(G44+H44))</f>
        <v>215</v>
      </c>
      <c r="J44" s="114">
        <f>IF(I44="","",SUM(D44+G44))</f>
        <v>315</v>
      </c>
      <c r="K44" s="89">
        <f>IF(I44="","",SUM(E44+H44))</f>
        <v>123</v>
      </c>
      <c r="L44" s="88"/>
      <c r="M44" s="60">
        <f>IF(K44="","",SUM(F44+I44))</f>
        <v>438</v>
      </c>
      <c r="N44" s="95">
        <v>2</v>
      </c>
    </row>
    <row r="45" spans="1:14" ht="15.75" customHeight="1">
      <c r="A45" s="180">
        <v>41</v>
      </c>
      <c r="B45" s="71" t="s">
        <v>148</v>
      </c>
      <c r="C45" s="55" t="s">
        <v>35</v>
      </c>
      <c r="D45" s="114">
        <v>150</v>
      </c>
      <c r="E45" s="51">
        <v>88</v>
      </c>
      <c r="F45" s="56">
        <f>IF(D45="","",SUM(D45+E45))</f>
        <v>238</v>
      </c>
      <c r="G45" s="114">
        <v>136</v>
      </c>
      <c r="H45" s="51">
        <v>62</v>
      </c>
      <c r="I45" s="56">
        <f>IF(G45="","",SUM(G45+H45))</f>
        <v>198</v>
      </c>
      <c r="J45" s="114">
        <f>IF(I45="","",SUM(D45+G45))</f>
        <v>286</v>
      </c>
      <c r="K45" s="89">
        <f>IF(I45="","",SUM(E45+H45))</f>
        <v>150</v>
      </c>
      <c r="L45" s="88"/>
      <c r="M45" s="60">
        <f>SUM(F45,I45)</f>
        <v>436</v>
      </c>
      <c r="N45" s="95">
        <v>4</v>
      </c>
    </row>
    <row r="46" spans="1:14" ht="15.75" customHeight="1">
      <c r="A46" s="179">
        <v>42</v>
      </c>
      <c r="B46" s="141" t="s">
        <v>230</v>
      </c>
      <c r="C46" s="97" t="s">
        <v>212</v>
      </c>
      <c r="D46" s="142">
        <v>146</v>
      </c>
      <c r="E46" s="143">
        <v>71</v>
      </c>
      <c r="F46" s="144">
        <v>217</v>
      </c>
      <c r="G46" s="142">
        <v>149</v>
      </c>
      <c r="H46" s="143">
        <v>70</v>
      </c>
      <c r="I46" s="144">
        <v>219</v>
      </c>
      <c r="J46" s="142">
        <v>295</v>
      </c>
      <c r="K46" s="144">
        <v>141</v>
      </c>
      <c r="L46" s="127"/>
      <c r="M46" s="145">
        <v>436</v>
      </c>
      <c r="N46" s="96">
        <v>5</v>
      </c>
    </row>
    <row r="47" spans="1:14" ht="15.75" customHeight="1">
      <c r="A47" s="179">
        <v>43</v>
      </c>
      <c r="B47" s="86" t="s">
        <v>193</v>
      </c>
      <c r="C47" s="55" t="s">
        <v>185</v>
      </c>
      <c r="D47" s="114">
        <v>151</v>
      </c>
      <c r="E47" s="51">
        <v>62</v>
      </c>
      <c r="F47" s="56">
        <f>IF(D47="","",SUM(D47+E47))</f>
        <v>213</v>
      </c>
      <c r="G47" s="114">
        <v>145</v>
      </c>
      <c r="H47" s="51">
        <v>78</v>
      </c>
      <c r="I47" s="56">
        <f>IF(G47="","",SUM(G47+H47))</f>
        <v>223</v>
      </c>
      <c r="J47" s="114">
        <f>IF(I47="","",SUM(D47+G47))</f>
        <v>296</v>
      </c>
      <c r="K47" s="89">
        <f>IF(I47="","",SUM(E47+H47))</f>
        <v>140</v>
      </c>
      <c r="L47" s="88"/>
      <c r="M47" s="60">
        <f>IF(K47="","",SUM(F47+I47))</f>
        <v>436</v>
      </c>
      <c r="N47" s="95">
        <v>4</v>
      </c>
    </row>
    <row r="48" spans="1:14" ht="15.75" customHeight="1">
      <c r="A48" s="180">
        <v>44</v>
      </c>
      <c r="B48" s="86" t="s">
        <v>139</v>
      </c>
      <c r="C48" s="55" t="s">
        <v>23</v>
      </c>
      <c r="D48" s="115">
        <v>138</v>
      </c>
      <c r="E48" s="99">
        <v>63</v>
      </c>
      <c r="F48" s="116">
        <f>SUM(D48+E48)</f>
        <v>201</v>
      </c>
      <c r="G48" s="115">
        <v>163</v>
      </c>
      <c r="H48" s="99">
        <v>72</v>
      </c>
      <c r="I48" s="116">
        <f>SUM(G48+H48)</f>
        <v>235</v>
      </c>
      <c r="J48" s="114">
        <f>SUM(D48+G48)</f>
        <v>301</v>
      </c>
      <c r="K48" s="89">
        <f>SUM(E48+H48)</f>
        <v>135</v>
      </c>
      <c r="L48" s="88"/>
      <c r="M48" s="60">
        <f>SUM(F48+I48)</f>
        <v>436</v>
      </c>
      <c r="N48" s="163">
        <v>6</v>
      </c>
    </row>
    <row r="49" spans="1:14" ht="15.75" customHeight="1">
      <c r="A49" s="179">
        <v>45</v>
      </c>
      <c r="B49" s="71" t="s">
        <v>97</v>
      </c>
      <c r="C49" s="55" t="s">
        <v>24</v>
      </c>
      <c r="D49" s="115">
        <v>147</v>
      </c>
      <c r="E49" s="99">
        <v>80</v>
      </c>
      <c r="F49" s="116">
        <f>SUM(D49+E49)</f>
        <v>227</v>
      </c>
      <c r="G49" s="115">
        <v>140</v>
      </c>
      <c r="H49" s="99">
        <v>68</v>
      </c>
      <c r="I49" s="116">
        <f>SUM(G49+H49)</f>
        <v>208</v>
      </c>
      <c r="J49" s="114">
        <f>SUM(D49+G49)</f>
        <v>287</v>
      </c>
      <c r="K49" s="89">
        <f>SUM(E49+H49)</f>
        <v>148</v>
      </c>
      <c r="L49" s="88"/>
      <c r="M49" s="60">
        <f>SUM(F49+I49)</f>
        <v>435</v>
      </c>
      <c r="N49" s="95">
        <v>1</v>
      </c>
    </row>
    <row r="50" spans="1:14" ht="15.75" customHeight="1">
      <c r="A50" s="179">
        <v>46</v>
      </c>
      <c r="B50" s="71" t="s">
        <v>65</v>
      </c>
      <c r="C50" s="55" t="s">
        <v>67</v>
      </c>
      <c r="D50" s="114">
        <v>145</v>
      </c>
      <c r="E50" s="51">
        <v>77</v>
      </c>
      <c r="F50" s="56">
        <f>IF(D50="","",SUM(D50+E50))</f>
        <v>222</v>
      </c>
      <c r="G50" s="114">
        <v>152</v>
      </c>
      <c r="H50" s="51">
        <v>61</v>
      </c>
      <c r="I50" s="56">
        <f>IF(G50="","",SUM(G50+H50))</f>
        <v>213</v>
      </c>
      <c r="J50" s="114">
        <f>IF(I50="","",SUM(D50+G50))</f>
        <v>297</v>
      </c>
      <c r="K50" s="89">
        <f>IF(I50="","",SUM(E50+H50))</f>
        <v>138</v>
      </c>
      <c r="L50" s="88"/>
      <c r="M50" s="60">
        <f>IF(K50="","",SUM(F50+I50))</f>
        <v>435</v>
      </c>
      <c r="N50" s="95">
        <v>3</v>
      </c>
    </row>
    <row r="51" spans="1:14" ht="15.75" customHeight="1">
      <c r="A51" s="180">
        <v>47</v>
      </c>
      <c r="B51" s="71" t="s">
        <v>161</v>
      </c>
      <c r="C51" s="55" t="s">
        <v>130</v>
      </c>
      <c r="D51" s="114">
        <v>148</v>
      </c>
      <c r="E51" s="51">
        <v>62</v>
      </c>
      <c r="F51" s="56">
        <f>IF(D51="","",SUM(D51+E51))</f>
        <v>210</v>
      </c>
      <c r="G51" s="114">
        <v>157</v>
      </c>
      <c r="H51" s="51">
        <v>68</v>
      </c>
      <c r="I51" s="56">
        <f>IF(G51="","",SUM(G51+H51))</f>
        <v>225</v>
      </c>
      <c r="J51" s="114">
        <f>IF(I51="","",SUM(D51+G51))</f>
        <v>305</v>
      </c>
      <c r="K51" s="89">
        <f>IF(I51="","",SUM(E51+H51))</f>
        <v>130</v>
      </c>
      <c r="L51" s="88"/>
      <c r="M51" s="60">
        <f>IF(K51="","",SUM(F51+I51))</f>
        <v>435</v>
      </c>
      <c r="N51" s="95">
        <v>7</v>
      </c>
    </row>
    <row r="52" spans="1:14" ht="15.75" customHeight="1">
      <c r="A52" s="179">
        <v>48</v>
      </c>
      <c r="B52" s="71" t="s">
        <v>128</v>
      </c>
      <c r="C52" s="55" t="s">
        <v>48</v>
      </c>
      <c r="D52" s="114">
        <v>145</v>
      </c>
      <c r="E52" s="51">
        <v>79</v>
      </c>
      <c r="F52" s="56">
        <f>IF(D52="","",SUM(D52+E52))</f>
        <v>224</v>
      </c>
      <c r="G52" s="114">
        <v>139</v>
      </c>
      <c r="H52" s="51">
        <v>71</v>
      </c>
      <c r="I52" s="56">
        <f>IF(G52="","",SUM(G52+H52))</f>
        <v>210</v>
      </c>
      <c r="J52" s="114">
        <f>IF(I52="","",SUM(D52+G52))</f>
        <v>284</v>
      </c>
      <c r="K52" s="89">
        <f>IF(I52="","",SUM(E52+H52))</f>
        <v>150</v>
      </c>
      <c r="L52" s="88"/>
      <c r="M52" s="60">
        <f>IF(K52="","",SUM(F52+I52))</f>
        <v>434</v>
      </c>
      <c r="N52" s="95">
        <v>5</v>
      </c>
    </row>
    <row r="53" spans="1:14" ht="15.75" customHeight="1">
      <c r="A53" s="179">
        <v>49</v>
      </c>
      <c r="B53" s="71" t="s">
        <v>124</v>
      </c>
      <c r="C53" s="55" t="s">
        <v>123</v>
      </c>
      <c r="D53" s="114">
        <v>152</v>
      </c>
      <c r="E53" s="51">
        <v>70</v>
      </c>
      <c r="F53" s="56">
        <f>IF(D53="","",SUM(D53+E53))</f>
        <v>222</v>
      </c>
      <c r="G53" s="114">
        <v>151</v>
      </c>
      <c r="H53" s="51">
        <v>61</v>
      </c>
      <c r="I53" s="56">
        <f>IF(G53="","",SUM(G53+H53))</f>
        <v>212</v>
      </c>
      <c r="J53" s="114">
        <f>IF(I53="","",SUM(D53+G53))</f>
        <v>303</v>
      </c>
      <c r="K53" s="89">
        <f>IF(I53="","",SUM(E53+H53))</f>
        <v>131</v>
      </c>
      <c r="L53" s="88"/>
      <c r="M53" s="60">
        <f>IF(K53="","",SUM(F53+I53))</f>
        <v>434</v>
      </c>
      <c r="N53" s="95">
        <v>4</v>
      </c>
    </row>
    <row r="54" spans="1:14" ht="15.75" customHeight="1">
      <c r="A54" s="180">
        <v>50</v>
      </c>
      <c r="B54" s="71" t="s">
        <v>99</v>
      </c>
      <c r="C54" s="55" t="s">
        <v>21</v>
      </c>
      <c r="D54" s="115">
        <v>154</v>
      </c>
      <c r="E54" s="99">
        <v>63</v>
      </c>
      <c r="F54" s="116">
        <v>217</v>
      </c>
      <c r="G54" s="115">
        <v>154</v>
      </c>
      <c r="H54" s="99">
        <v>63</v>
      </c>
      <c r="I54" s="116">
        <f>SUM(G54+H54)</f>
        <v>217</v>
      </c>
      <c r="J54" s="114">
        <f>SUM(D54+G54)</f>
        <v>308</v>
      </c>
      <c r="K54" s="89">
        <f>SUM(E54+H54)</f>
        <v>126</v>
      </c>
      <c r="L54" s="88"/>
      <c r="M54" s="60">
        <f>SUM(F54+I54)</f>
        <v>434</v>
      </c>
      <c r="N54" s="95">
        <v>3</v>
      </c>
    </row>
    <row r="55" spans="1:14" ht="15.75" customHeight="1">
      <c r="A55" s="179">
        <v>51</v>
      </c>
      <c r="B55" s="71" t="s">
        <v>142</v>
      </c>
      <c r="C55" s="55" t="s">
        <v>31</v>
      </c>
      <c r="D55" s="114">
        <v>147</v>
      </c>
      <c r="E55" s="51">
        <v>69</v>
      </c>
      <c r="F55" s="116">
        <f>SUM(D55+E55)</f>
        <v>216</v>
      </c>
      <c r="G55" s="114">
        <v>148</v>
      </c>
      <c r="H55" s="51">
        <v>69</v>
      </c>
      <c r="I55" s="116">
        <f>SUM(G55+H55)</f>
        <v>217</v>
      </c>
      <c r="J55" s="114">
        <f>SUM(D55+G55)</f>
        <v>295</v>
      </c>
      <c r="K55" s="89">
        <f>SUM(E55+H55)</f>
        <v>138</v>
      </c>
      <c r="L55" s="88"/>
      <c r="M55" s="60">
        <f>SUM(F55+I55)</f>
        <v>433</v>
      </c>
      <c r="N55" s="95">
        <v>3</v>
      </c>
    </row>
    <row r="56" spans="1:14" ht="15.75" customHeight="1">
      <c r="A56" s="179">
        <v>52</v>
      </c>
      <c r="B56" s="86" t="s">
        <v>70</v>
      </c>
      <c r="C56" s="55" t="s">
        <v>68</v>
      </c>
      <c r="D56" s="114">
        <v>148</v>
      </c>
      <c r="E56" s="51">
        <v>53</v>
      </c>
      <c r="F56" s="56">
        <f>IF(D56="","",SUM(D56+E56))</f>
        <v>201</v>
      </c>
      <c r="G56" s="114">
        <v>151</v>
      </c>
      <c r="H56" s="51">
        <v>80</v>
      </c>
      <c r="I56" s="56">
        <f>IF(G56="","",SUM(G56+H56))</f>
        <v>231</v>
      </c>
      <c r="J56" s="114">
        <f>IF(I56="","",SUM(D56+G56))</f>
        <v>299</v>
      </c>
      <c r="K56" s="89">
        <f>IF(I56="","",SUM(E56+H56))</f>
        <v>133</v>
      </c>
      <c r="L56" s="88"/>
      <c r="M56" s="60">
        <v>432</v>
      </c>
      <c r="N56" s="95">
        <v>7</v>
      </c>
    </row>
    <row r="57" spans="1:14" ht="15.75" customHeight="1">
      <c r="A57" s="180">
        <v>53</v>
      </c>
      <c r="B57" s="71" t="s">
        <v>137</v>
      </c>
      <c r="C57" s="154" t="s">
        <v>27</v>
      </c>
      <c r="D57" s="114">
        <v>149</v>
      </c>
      <c r="E57" s="51">
        <v>81</v>
      </c>
      <c r="F57" s="116">
        <f>SUM(D57+E57)</f>
        <v>230</v>
      </c>
      <c r="G57" s="114">
        <v>140</v>
      </c>
      <c r="H57" s="51">
        <v>61</v>
      </c>
      <c r="I57" s="116">
        <f>SUM(G57+H57)</f>
        <v>201</v>
      </c>
      <c r="J57" s="114">
        <f>SUM(D57+G57)</f>
        <v>289</v>
      </c>
      <c r="K57" s="89">
        <f>SUM(E57+H57)</f>
        <v>142</v>
      </c>
      <c r="L57" s="88"/>
      <c r="M57" s="60">
        <f>SUM(F57+I57)</f>
        <v>431</v>
      </c>
      <c r="N57" s="95">
        <v>1</v>
      </c>
    </row>
    <row r="58" spans="1:14" ht="15.75" customHeight="1">
      <c r="A58" s="179">
        <v>54</v>
      </c>
      <c r="B58" s="71" t="s">
        <v>158</v>
      </c>
      <c r="C58" s="55" t="s">
        <v>15</v>
      </c>
      <c r="D58" s="114">
        <v>164</v>
      </c>
      <c r="E58" s="51">
        <v>51</v>
      </c>
      <c r="F58" s="56">
        <f>IF(D58="","",SUM(D58+E58))</f>
        <v>215</v>
      </c>
      <c r="G58" s="114">
        <v>153</v>
      </c>
      <c r="H58" s="51">
        <v>63</v>
      </c>
      <c r="I58" s="56">
        <f>IF(G58="","",SUM(G58+H58))</f>
        <v>216</v>
      </c>
      <c r="J58" s="114">
        <f>IF(I58="","",SUM(D58+G58))</f>
        <v>317</v>
      </c>
      <c r="K58" s="89">
        <f>IF(I58="","",SUM(E58+H58))</f>
        <v>114</v>
      </c>
      <c r="L58" s="88"/>
      <c r="M58" s="60">
        <f>IF(K58="","",SUM(F58+I58))</f>
        <v>431</v>
      </c>
      <c r="N58" s="95">
        <v>7</v>
      </c>
    </row>
    <row r="59" spans="1:14" ht="15.75" customHeight="1">
      <c r="A59" s="179">
        <v>55</v>
      </c>
      <c r="B59" s="71" t="s">
        <v>89</v>
      </c>
      <c r="C59" s="55" t="s">
        <v>40</v>
      </c>
      <c r="D59" s="114">
        <v>135</v>
      </c>
      <c r="E59" s="51">
        <v>72</v>
      </c>
      <c r="F59" s="56">
        <f>IF(D59="","",SUM(D59+E59))</f>
        <v>207</v>
      </c>
      <c r="G59" s="114">
        <v>143</v>
      </c>
      <c r="H59" s="51">
        <v>80</v>
      </c>
      <c r="I59" s="56">
        <f>IF(G59="","",SUM(G59+H59))</f>
        <v>223</v>
      </c>
      <c r="J59" s="114">
        <f>IF(I59="","",SUM(D59+G59))</f>
        <v>278</v>
      </c>
      <c r="K59" s="89">
        <f>IF(I59="","",SUM(E59+H59))</f>
        <v>152</v>
      </c>
      <c r="L59" s="88"/>
      <c r="M59" s="60">
        <f>IF(K59="","",SUM(F59+I59))</f>
        <v>430</v>
      </c>
      <c r="N59" s="95">
        <v>6</v>
      </c>
    </row>
    <row r="60" spans="1:14" ht="15.75" customHeight="1">
      <c r="A60" s="180">
        <v>56</v>
      </c>
      <c r="B60" s="71" t="s">
        <v>121</v>
      </c>
      <c r="C60" s="55" t="s">
        <v>120</v>
      </c>
      <c r="D60" s="114">
        <v>143</v>
      </c>
      <c r="E60" s="51">
        <v>62</v>
      </c>
      <c r="F60" s="56">
        <f>IF(D60="","",SUM(D60+E60))</f>
        <v>205</v>
      </c>
      <c r="G60" s="114">
        <v>146</v>
      </c>
      <c r="H60" s="51">
        <v>79</v>
      </c>
      <c r="I60" s="56">
        <f>IF(G60="","",SUM(G60+H60))</f>
        <v>225</v>
      </c>
      <c r="J60" s="114">
        <f>IF(I60="","",SUM(D60+G60))</f>
        <v>289</v>
      </c>
      <c r="K60" s="89">
        <f>IF(I60="","",SUM(E60+H60))</f>
        <v>141</v>
      </c>
      <c r="L60" s="88"/>
      <c r="M60" s="60">
        <f>IF(K60="","",SUM(F60+I60))</f>
        <v>430</v>
      </c>
      <c r="N60" s="95">
        <v>6</v>
      </c>
    </row>
    <row r="61" spans="1:14" ht="15.75" customHeight="1">
      <c r="A61" s="179">
        <v>57</v>
      </c>
      <c r="B61" s="71" t="s">
        <v>136</v>
      </c>
      <c r="C61" s="55" t="s">
        <v>27</v>
      </c>
      <c r="D61" s="114">
        <v>152</v>
      </c>
      <c r="E61" s="51">
        <v>61</v>
      </c>
      <c r="F61" s="116">
        <f>SUM(D61+E61)</f>
        <v>213</v>
      </c>
      <c r="G61" s="114">
        <v>154</v>
      </c>
      <c r="H61" s="51">
        <v>63</v>
      </c>
      <c r="I61" s="116">
        <f>SUM(G61+H61)</f>
        <v>217</v>
      </c>
      <c r="J61" s="114">
        <f>SUM(D61+G61)</f>
        <v>306</v>
      </c>
      <c r="K61" s="89">
        <f>SUM(E61+H61)</f>
        <v>124</v>
      </c>
      <c r="L61" s="88"/>
      <c r="M61" s="60">
        <f>SUM(F61+I61)</f>
        <v>430</v>
      </c>
      <c r="N61" s="95">
        <v>3</v>
      </c>
    </row>
    <row r="62" spans="1:14" ht="15.75" customHeight="1">
      <c r="A62" s="179">
        <v>58</v>
      </c>
      <c r="B62" s="71" t="s">
        <v>228</v>
      </c>
      <c r="C62" s="55" t="s">
        <v>212</v>
      </c>
      <c r="D62" s="114">
        <v>154</v>
      </c>
      <c r="E62" s="51">
        <v>71</v>
      </c>
      <c r="F62" s="56">
        <v>225</v>
      </c>
      <c r="G62" s="114">
        <v>154</v>
      </c>
      <c r="H62" s="51">
        <v>51</v>
      </c>
      <c r="I62" s="56">
        <v>205</v>
      </c>
      <c r="J62" s="114">
        <f>IF(I62="","",SUM(D62+G62))</f>
        <v>308</v>
      </c>
      <c r="K62" s="89">
        <f>IF(I62="","",SUM(E62+H62))</f>
        <v>122</v>
      </c>
      <c r="L62" s="88"/>
      <c r="M62" s="60">
        <f>IF(K62="","",SUM(F62+I62))</f>
        <v>430</v>
      </c>
      <c r="N62" s="95">
        <v>6</v>
      </c>
    </row>
    <row r="63" spans="1:14" ht="15.75" customHeight="1">
      <c r="A63" s="180">
        <v>59</v>
      </c>
      <c r="B63" s="71" t="s">
        <v>38</v>
      </c>
      <c r="C63" s="55" t="s">
        <v>15</v>
      </c>
      <c r="D63" s="114">
        <v>131</v>
      </c>
      <c r="E63" s="51">
        <v>80</v>
      </c>
      <c r="F63" s="56">
        <f>IF(D63="","",SUM(D63+E63))</f>
        <v>211</v>
      </c>
      <c r="G63" s="114">
        <v>137</v>
      </c>
      <c r="H63" s="51">
        <v>81</v>
      </c>
      <c r="I63" s="56">
        <f>IF(G63="","",SUM(G63+H63))</f>
        <v>218</v>
      </c>
      <c r="J63" s="114">
        <f>IF(I63="","",SUM(D63+G63))</f>
        <v>268</v>
      </c>
      <c r="K63" s="89">
        <f>IF(I63="","",SUM(E63+H63))</f>
        <v>161</v>
      </c>
      <c r="L63" s="88"/>
      <c r="M63" s="60">
        <f>IF(K63="","",SUM(F63+I63))</f>
        <v>429</v>
      </c>
      <c r="N63" s="95">
        <v>6</v>
      </c>
    </row>
    <row r="64" spans="1:14" ht="15.75" customHeight="1">
      <c r="A64" s="179">
        <v>60</v>
      </c>
      <c r="B64" s="71" t="s">
        <v>125</v>
      </c>
      <c r="C64" s="55" t="s">
        <v>123</v>
      </c>
      <c r="D64" s="114">
        <v>142</v>
      </c>
      <c r="E64" s="51">
        <v>62</v>
      </c>
      <c r="F64" s="56">
        <f>IF(D64="","",SUM(D64+E64))</f>
        <v>204</v>
      </c>
      <c r="G64" s="114">
        <v>143</v>
      </c>
      <c r="H64" s="51">
        <v>81</v>
      </c>
      <c r="I64" s="56">
        <f>IF(G64="","",SUM(G64+H64))</f>
        <v>224</v>
      </c>
      <c r="J64" s="114">
        <f>IF(I64="","",SUM(D64+G64))</f>
        <v>285</v>
      </c>
      <c r="K64" s="89">
        <f>IF(I64="","",SUM(E64+H64))</f>
        <v>143</v>
      </c>
      <c r="L64" s="88"/>
      <c r="M64" s="60">
        <f>IF(K64="","",SUM(F64+I64))</f>
        <v>428</v>
      </c>
      <c r="N64" s="95">
        <v>6</v>
      </c>
    </row>
    <row r="65" spans="1:14" ht="15.75" customHeight="1">
      <c r="A65" s="179">
        <v>61</v>
      </c>
      <c r="B65" s="71" t="s">
        <v>133</v>
      </c>
      <c r="C65" s="55" t="s">
        <v>130</v>
      </c>
      <c r="D65" s="114">
        <v>135</v>
      </c>
      <c r="E65" s="51">
        <v>81</v>
      </c>
      <c r="F65" s="56">
        <f>IF(D65="","",SUM(D65+E65))</f>
        <v>216</v>
      </c>
      <c r="G65" s="114">
        <v>160</v>
      </c>
      <c r="H65" s="51">
        <v>52</v>
      </c>
      <c r="I65" s="56">
        <f>IF(G65="","",SUM(G65+H65))</f>
        <v>212</v>
      </c>
      <c r="J65" s="114">
        <f>IF(I65="","",SUM(D65+G65))</f>
        <v>295</v>
      </c>
      <c r="K65" s="89">
        <f>IF(I65="","",SUM(E65+H65))</f>
        <v>133</v>
      </c>
      <c r="L65" s="88"/>
      <c r="M65" s="60">
        <f>IF(K65="","",SUM(F65+I65))</f>
        <v>428</v>
      </c>
      <c r="N65" s="95">
        <v>5</v>
      </c>
    </row>
    <row r="66" spans="1:14" ht="15.75" customHeight="1">
      <c r="A66" s="180">
        <v>62</v>
      </c>
      <c r="B66" s="71" t="s">
        <v>231</v>
      </c>
      <c r="C66" s="55" t="s">
        <v>212</v>
      </c>
      <c r="D66" s="114">
        <v>155</v>
      </c>
      <c r="E66" s="51">
        <v>54</v>
      </c>
      <c r="F66" s="56">
        <v>209</v>
      </c>
      <c r="G66" s="114">
        <v>142</v>
      </c>
      <c r="H66" s="51">
        <v>77</v>
      </c>
      <c r="I66" s="56">
        <v>219</v>
      </c>
      <c r="J66" s="114">
        <v>297</v>
      </c>
      <c r="K66" s="89">
        <v>131</v>
      </c>
      <c r="L66" s="88"/>
      <c r="M66" s="60">
        <v>428</v>
      </c>
      <c r="N66" s="95">
        <v>11</v>
      </c>
    </row>
    <row r="67" spans="1:14" ht="15.75" customHeight="1">
      <c r="A67" s="179">
        <v>63</v>
      </c>
      <c r="B67" s="86" t="s">
        <v>194</v>
      </c>
      <c r="C67" s="55" t="s">
        <v>185</v>
      </c>
      <c r="D67" s="114">
        <v>149</v>
      </c>
      <c r="E67" s="51">
        <v>50</v>
      </c>
      <c r="F67" s="56">
        <f>IF(D67="","",SUM(D67+E67))</f>
        <v>199</v>
      </c>
      <c r="G67" s="114">
        <v>143</v>
      </c>
      <c r="H67" s="51">
        <v>85</v>
      </c>
      <c r="I67" s="56">
        <f>IF(G67="","",SUM(G67+H67))</f>
        <v>228</v>
      </c>
      <c r="J67" s="114">
        <f>IF(I67="","",SUM(D67+G67))</f>
        <v>292</v>
      </c>
      <c r="K67" s="89">
        <f>IF(I67="","",SUM(E67+H67))</f>
        <v>135</v>
      </c>
      <c r="L67" s="88"/>
      <c r="M67" s="60">
        <f>IF(K67="","",SUM(F67+I67))</f>
        <v>427</v>
      </c>
      <c r="N67" s="95">
        <v>7</v>
      </c>
    </row>
    <row r="68" spans="1:14" ht="15.75" customHeight="1">
      <c r="A68" s="179">
        <v>64</v>
      </c>
      <c r="B68" s="86" t="s">
        <v>195</v>
      </c>
      <c r="C68" s="55" t="s">
        <v>185</v>
      </c>
      <c r="D68" s="114">
        <v>144</v>
      </c>
      <c r="E68" s="51">
        <v>62</v>
      </c>
      <c r="F68" s="56">
        <f>IF(D68="","",SUM(D68+E68))</f>
        <v>206</v>
      </c>
      <c r="G68" s="114">
        <v>149</v>
      </c>
      <c r="H68" s="51">
        <v>72</v>
      </c>
      <c r="I68" s="56">
        <f>IF(G68="","",SUM(G68+H68))</f>
        <v>221</v>
      </c>
      <c r="J68" s="114">
        <f>IF(I68="","",SUM(D68+G68))</f>
        <v>293</v>
      </c>
      <c r="K68" s="89">
        <f>IF(I68="","",SUM(E68+H68))</f>
        <v>134</v>
      </c>
      <c r="L68" s="88"/>
      <c r="M68" s="60">
        <f>IF(K68="","",SUM(F68+I68))</f>
        <v>427</v>
      </c>
      <c r="N68" s="95">
        <v>7</v>
      </c>
    </row>
    <row r="69" spans="1:14" ht="15.75" customHeight="1">
      <c r="A69" s="180">
        <v>65</v>
      </c>
      <c r="B69" s="86" t="s">
        <v>52</v>
      </c>
      <c r="C69" s="55" t="s">
        <v>47</v>
      </c>
      <c r="D69" s="114">
        <v>140</v>
      </c>
      <c r="E69" s="51">
        <v>79</v>
      </c>
      <c r="F69" s="56">
        <f>IF(D69="","",SUM(D69+E69))</f>
        <v>219</v>
      </c>
      <c r="G69" s="114">
        <v>154</v>
      </c>
      <c r="H69" s="51">
        <v>54</v>
      </c>
      <c r="I69" s="56">
        <f>IF(G69="","",SUM(G69+H69))</f>
        <v>208</v>
      </c>
      <c r="J69" s="114">
        <f>IF(I69="","",SUM(D69+G69))</f>
        <v>294</v>
      </c>
      <c r="K69" s="89">
        <f>IF(I69="","",SUM(E69+H69))</f>
        <v>133</v>
      </c>
      <c r="L69" s="88"/>
      <c r="M69" s="60">
        <f>IF(K69="","",SUM(F69+I69))</f>
        <v>427</v>
      </c>
      <c r="N69" s="95">
        <v>3</v>
      </c>
    </row>
    <row r="70" spans="1:14" ht="15.75" customHeight="1">
      <c r="A70" s="179">
        <v>66</v>
      </c>
      <c r="B70" s="86" t="s">
        <v>91</v>
      </c>
      <c r="C70" s="55" t="s">
        <v>25</v>
      </c>
      <c r="D70" s="114">
        <v>151</v>
      </c>
      <c r="E70" s="51">
        <v>78</v>
      </c>
      <c r="F70" s="116">
        <f>SUM(D70+E70)</f>
        <v>229</v>
      </c>
      <c r="G70" s="114">
        <v>146</v>
      </c>
      <c r="H70" s="51">
        <v>52</v>
      </c>
      <c r="I70" s="116">
        <f>SUM(G70+H70)</f>
        <v>198</v>
      </c>
      <c r="J70" s="114">
        <f>SUM(D70+G70)</f>
        <v>297</v>
      </c>
      <c r="K70" s="89">
        <f>SUM(E70+H70)</f>
        <v>130</v>
      </c>
      <c r="L70" s="88"/>
      <c r="M70" s="60">
        <f>SUM(F70+I70)</f>
        <v>427</v>
      </c>
      <c r="N70" s="95">
        <v>7</v>
      </c>
    </row>
    <row r="71" spans="1:14" ht="15.75" customHeight="1">
      <c r="A71" s="179">
        <v>67</v>
      </c>
      <c r="B71" s="71" t="s">
        <v>175</v>
      </c>
      <c r="C71" s="55" t="s">
        <v>176</v>
      </c>
      <c r="D71" s="114">
        <v>134</v>
      </c>
      <c r="E71" s="51">
        <v>63</v>
      </c>
      <c r="F71" s="56">
        <f>IF(D71="","",SUM(D71+E71))</f>
        <v>197</v>
      </c>
      <c r="G71" s="114">
        <v>148</v>
      </c>
      <c r="H71" s="51">
        <v>81</v>
      </c>
      <c r="I71" s="56">
        <f>IF(G71="","",SUM(G71+H71))</f>
        <v>229</v>
      </c>
      <c r="J71" s="114">
        <f>IF(I71="","",SUM(D71+G71))</f>
        <v>282</v>
      </c>
      <c r="K71" s="89">
        <f>IF(I71="","",SUM(E71+H71))</f>
        <v>144</v>
      </c>
      <c r="L71" s="88"/>
      <c r="M71" s="60">
        <f>IF(K71="","",SUM(F71+I71))</f>
        <v>426</v>
      </c>
      <c r="N71" s="95">
        <v>4</v>
      </c>
    </row>
    <row r="72" spans="1:14" ht="15.75" customHeight="1">
      <c r="A72" s="180">
        <v>68</v>
      </c>
      <c r="B72" s="71" t="s">
        <v>90</v>
      </c>
      <c r="C72" s="55" t="s">
        <v>41</v>
      </c>
      <c r="D72" s="114">
        <v>144</v>
      </c>
      <c r="E72" s="51">
        <v>81</v>
      </c>
      <c r="F72" s="56">
        <f>IF(D72="","",SUM(D72+E72))</f>
        <v>225</v>
      </c>
      <c r="G72" s="114">
        <v>139</v>
      </c>
      <c r="H72" s="51">
        <v>62</v>
      </c>
      <c r="I72" s="56">
        <f>IF(G72="","",SUM(G72+H72))</f>
        <v>201</v>
      </c>
      <c r="J72" s="114">
        <f>IF(I72="","",SUM(D72+G72))</f>
        <v>283</v>
      </c>
      <c r="K72" s="89">
        <f>IF(I72="","",SUM(E72+H72))</f>
        <v>143</v>
      </c>
      <c r="L72" s="88"/>
      <c r="M72" s="60">
        <f>IF(K72="","",SUM(F72+I72))</f>
        <v>426</v>
      </c>
      <c r="N72" s="95">
        <v>4</v>
      </c>
    </row>
    <row r="73" spans="1:14" ht="18" customHeight="1">
      <c r="A73" s="179">
        <v>69</v>
      </c>
      <c r="B73" s="71" t="s">
        <v>151</v>
      </c>
      <c r="C73" s="55" t="s">
        <v>35</v>
      </c>
      <c r="D73" s="114">
        <v>137</v>
      </c>
      <c r="E73" s="51">
        <v>68</v>
      </c>
      <c r="F73" s="56">
        <f>IF(D73="","",SUM(D73+E73))</f>
        <v>205</v>
      </c>
      <c r="G73" s="114">
        <v>150</v>
      </c>
      <c r="H73" s="51">
        <v>71</v>
      </c>
      <c r="I73" s="56">
        <f>IF(G73="","",SUM(G73+H73))</f>
        <v>221</v>
      </c>
      <c r="J73" s="114">
        <f>IF(I73="","",SUM(D73+G73))</f>
        <v>287</v>
      </c>
      <c r="K73" s="89">
        <f>IF(I73="","",SUM(E73+H73))</f>
        <v>139</v>
      </c>
      <c r="L73" s="88"/>
      <c r="M73" s="60">
        <f>SUM(F73,I73)</f>
        <v>426</v>
      </c>
      <c r="N73" s="95">
        <v>5</v>
      </c>
    </row>
    <row r="74" spans="1:14" ht="18" customHeight="1">
      <c r="A74" s="179">
        <v>70</v>
      </c>
      <c r="B74" s="71" t="s">
        <v>110</v>
      </c>
      <c r="C74" s="55" t="s">
        <v>111</v>
      </c>
      <c r="D74" s="114">
        <v>134</v>
      </c>
      <c r="E74" s="51">
        <v>56</v>
      </c>
      <c r="F74" s="56">
        <f>IF(D74="","",SUM(D74+E74))</f>
        <v>190</v>
      </c>
      <c r="G74" s="114">
        <v>164</v>
      </c>
      <c r="H74" s="51">
        <v>71</v>
      </c>
      <c r="I74" s="56">
        <f>IF(G74="","",SUM(G74+H74))</f>
        <v>235</v>
      </c>
      <c r="J74" s="114">
        <f>IF(I74="","",SUM(D74+G74))</f>
        <v>298</v>
      </c>
      <c r="K74" s="89">
        <f>IF(I74="","",SUM(E74+H74))</f>
        <v>127</v>
      </c>
      <c r="L74" s="88"/>
      <c r="M74" s="60">
        <f>IF(K74="","",SUM(F74+I74))</f>
        <v>425</v>
      </c>
      <c r="N74" s="95">
        <v>4</v>
      </c>
    </row>
    <row r="75" spans="1:14" ht="18" customHeight="1">
      <c r="A75" s="180">
        <v>71</v>
      </c>
      <c r="B75" s="71" t="s">
        <v>135</v>
      </c>
      <c r="C75" s="55" t="s">
        <v>24</v>
      </c>
      <c r="D75" s="115">
        <v>144</v>
      </c>
      <c r="E75" s="99">
        <v>72</v>
      </c>
      <c r="F75" s="116">
        <f>SUM(D75+E75)</f>
        <v>216</v>
      </c>
      <c r="G75" s="115">
        <v>155</v>
      </c>
      <c r="H75" s="99">
        <v>54</v>
      </c>
      <c r="I75" s="116">
        <f>SUM(G75+H75)</f>
        <v>209</v>
      </c>
      <c r="J75" s="114">
        <f>SUM(D75+G75)</f>
        <v>299</v>
      </c>
      <c r="K75" s="89">
        <f>SUM(E75+H75)</f>
        <v>126</v>
      </c>
      <c r="L75" s="88"/>
      <c r="M75" s="60">
        <f>SUM(F75+I75)</f>
        <v>425</v>
      </c>
      <c r="N75" s="95">
        <v>5</v>
      </c>
    </row>
    <row r="76" spans="1:14" ht="18" customHeight="1">
      <c r="A76" s="179">
        <v>72</v>
      </c>
      <c r="B76" s="71" t="s">
        <v>60</v>
      </c>
      <c r="C76" s="68" t="s">
        <v>59</v>
      </c>
      <c r="D76" s="114">
        <v>152</v>
      </c>
      <c r="E76" s="51">
        <v>68</v>
      </c>
      <c r="F76" s="56">
        <f>IF(D76="","",SUM(D76+E76))</f>
        <v>220</v>
      </c>
      <c r="G76" s="114">
        <v>153</v>
      </c>
      <c r="H76" s="51">
        <v>52</v>
      </c>
      <c r="I76" s="56">
        <f>IF(G76="","",SUM(G76+H76))</f>
        <v>205</v>
      </c>
      <c r="J76" s="114">
        <f>IF(I76="","",SUM(D76+G76))</f>
        <v>305</v>
      </c>
      <c r="K76" s="89">
        <f>IF(I76="","",SUM(E76+H76))</f>
        <v>120</v>
      </c>
      <c r="L76" s="88"/>
      <c r="M76" s="60">
        <f>IF(K76="","",SUM(F76+I76))</f>
        <v>425</v>
      </c>
      <c r="N76" s="95">
        <v>8</v>
      </c>
    </row>
    <row r="77" spans="1:14" ht="18" customHeight="1">
      <c r="A77" s="179">
        <v>73</v>
      </c>
      <c r="B77" s="71" t="s">
        <v>162</v>
      </c>
      <c r="C77" s="55" t="s">
        <v>130</v>
      </c>
      <c r="D77" s="114">
        <v>134</v>
      </c>
      <c r="E77" s="51">
        <v>71</v>
      </c>
      <c r="F77" s="56">
        <f>IF(D77="","",SUM(D77+E77))</f>
        <v>205</v>
      </c>
      <c r="G77" s="114">
        <v>149</v>
      </c>
      <c r="H77" s="51">
        <v>70</v>
      </c>
      <c r="I77" s="56">
        <f>IF(G77="","",SUM(G77+H77))</f>
        <v>219</v>
      </c>
      <c r="J77" s="114">
        <f>IF(I77="","",SUM(D77+G77))</f>
        <v>283</v>
      </c>
      <c r="K77" s="89">
        <f>IF(I77="","",SUM(E77+H77))</f>
        <v>141</v>
      </c>
      <c r="L77" s="88"/>
      <c r="M77" s="60">
        <f>IF(K77="","",SUM(F77+I77))</f>
        <v>424</v>
      </c>
      <c r="N77" s="95">
        <v>2</v>
      </c>
    </row>
    <row r="78" spans="1:14" ht="18" customHeight="1">
      <c r="A78" s="180">
        <v>74</v>
      </c>
      <c r="B78" s="86" t="s">
        <v>69</v>
      </c>
      <c r="C78" s="55" t="s">
        <v>68</v>
      </c>
      <c r="D78" s="114">
        <v>142</v>
      </c>
      <c r="E78" s="51">
        <v>61</v>
      </c>
      <c r="F78" s="56">
        <f>IF(D78="","",SUM(D78+E78))</f>
        <v>203</v>
      </c>
      <c r="G78" s="114">
        <v>150</v>
      </c>
      <c r="H78" s="51">
        <v>71</v>
      </c>
      <c r="I78" s="56">
        <f>IF(G78="","",SUM(G78+H78))</f>
        <v>221</v>
      </c>
      <c r="J78" s="114">
        <f>IF(I78="","",SUM(D78+G78))</f>
        <v>292</v>
      </c>
      <c r="K78" s="89">
        <f>IF(I78="","",SUM(E78+H78))</f>
        <v>132</v>
      </c>
      <c r="L78" s="88"/>
      <c r="M78" s="60">
        <f>IF(K78="","",SUM(F78+I78))</f>
        <v>424</v>
      </c>
      <c r="N78" s="95">
        <v>7</v>
      </c>
    </row>
    <row r="79" spans="1:14" ht="15.75" customHeight="1">
      <c r="A79" s="179">
        <v>75</v>
      </c>
      <c r="B79" s="71" t="s">
        <v>216</v>
      </c>
      <c r="C79" s="55" t="s">
        <v>206</v>
      </c>
      <c r="D79" s="114">
        <v>155</v>
      </c>
      <c r="E79" s="51">
        <v>52</v>
      </c>
      <c r="F79" s="56">
        <v>207</v>
      </c>
      <c r="G79" s="114">
        <v>145</v>
      </c>
      <c r="H79" s="51">
        <v>72</v>
      </c>
      <c r="I79" s="56">
        <v>217</v>
      </c>
      <c r="J79" s="114">
        <f>IF(I79="","",SUM(D79+G79))</f>
        <v>300</v>
      </c>
      <c r="K79" s="89">
        <f>IF(I79="","",SUM(E79+H79))</f>
        <v>124</v>
      </c>
      <c r="L79" s="88"/>
      <c r="M79" s="60">
        <f>IF(K79="","",SUM(F79+I79))</f>
        <v>424</v>
      </c>
      <c r="N79" s="95">
        <v>5</v>
      </c>
    </row>
    <row r="80" spans="1:14" ht="15.75" customHeight="1">
      <c r="A80" s="179">
        <v>76</v>
      </c>
      <c r="B80" s="71" t="s">
        <v>113</v>
      </c>
      <c r="C80" s="154" t="s">
        <v>27</v>
      </c>
      <c r="D80" s="114">
        <v>148</v>
      </c>
      <c r="E80" s="51">
        <v>60</v>
      </c>
      <c r="F80" s="116">
        <f>SUM(D80+E80)</f>
        <v>208</v>
      </c>
      <c r="G80" s="114">
        <v>163</v>
      </c>
      <c r="H80" s="51">
        <v>53</v>
      </c>
      <c r="I80" s="116">
        <f>SUM(G80+H80)</f>
        <v>216</v>
      </c>
      <c r="J80" s="114">
        <f>SUM(D80+G80)</f>
        <v>311</v>
      </c>
      <c r="K80" s="89">
        <f>SUM(E80+H80)</f>
        <v>113</v>
      </c>
      <c r="L80" s="88"/>
      <c r="M80" s="60">
        <f>SUM(F80+I80)</f>
        <v>424</v>
      </c>
      <c r="N80" s="95">
        <v>9</v>
      </c>
    </row>
    <row r="81" spans="1:14" ht="15.75" customHeight="1">
      <c r="A81" s="180">
        <v>77</v>
      </c>
      <c r="B81" s="71" t="s">
        <v>54</v>
      </c>
      <c r="C81" s="55" t="s">
        <v>41</v>
      </c>
      <c r="D81" s="114">
        <v>144</v>
      </c>
      <c r="E81" s="51">
        <v>69</v>
      </c>
      <c r="F81" s="56">
        <f>IF(D81="","",SUM(D81+E81))</f>
        <v>213</v>
      </c>
      <c r="G81" s="114">
        <v>132</v>
      </c>
      <c r="H81" s="51">
        <v>78</v>
      </c>
      <c r="I81" s="56">
        <f>IF(G81="","",SUM(G81+H81))</f>
        <v>210</v>
      </c>
      <c r="J81" s="114">
        <f>IF(I81="","",SUM(D81+G81))</f>
        <v>276</v>
      </c>
      <c r="K81" s="89">
        <f>IF(I81="","",SUM(E81+H81))</f>
        <v>147</v>
      </c>
      <c r="L81" s="88"/>
      <c r="M81" s="60">
        <f>IF(K81="","",SUM(F81+I81))</f>
        <v>423</v>
      </c>
      <c r="N81" s="95">
        <v>2</v>
      </c>
    </row>
    <row r="82" spans="1:14" ht="15.75" customHeight="1">
      <c r="A82" s="179">
        <v>78</v>
      </c>
      <c r="B82" s="71" t="s">
        <v>57</v>
      </c>
      <c r="C82" s="68" t="s">
        <v>59</v>
      </c>
      <c r="D82" s="114">
        <v>137</v>
      </c>
      <c r="E82" s="51">
        <v>61</v>
      </c>
      <c r="F82" s="56">
        <f>IF(D82="","",SUM(D82+E82))</f>
        <v>198</v>
      </c>
      <c r="G82" s="114">
        <v>147</v>
      </c>
      <c r="H82" s="51">
        <v>78</v>
      </c>
      <c r="I82" s="56">
        <f>IF(G82="","",SUM(G82+H82))</f>
        <v>225</v>
      </c>
      <c r="J82" s="114">
        <f>IF(I82="","",SUM(D82+G82))</f>
        <v>284</v>
      </c>
      <c r="K82" s="89">
        <f>IF(I82="","",SUM(E82+H82))</f>
        <v>139</v>
      </c>
      <c r="L82" s="88"/>
      <c r="M82" s="60">
        <f>IF(K82="","",SUM(F82+I82))</f>
        <v>423</v>
      </c>
      <c r="N82" s="95">
        <v>6</v>
      </c>
    </row>
    <row r="83" spans="1:14" ht="15.75" customHeight="1">
      <c r="A83" s="179">
        <v>79</v>
      </c>
      <c r="B83" s="71" t="s">
        <v>18</v>
      </c>
      <c r="C83" s="55" t="s">
        <v>15</v>
      </c>
      <c r="D83" s="114">
        <v>143</v>
      </c>
      <c r="E83" s="51">
        <v>77</v>
      </c>
      <c r="F83" s="56">
        <v>220</v>
      </c>
      <c r="G83" s="114">
        <v>143</v>
      </c>
      <c r="H83" s="51">
        <v>60</v>
      </c>
      <c r="I83" s="56">
        <v>203</v>
      </c>
      <c r="J83" s="114">
        <f>SUM(D83+G83)</f>
        <v>286</v>
      </c>
      <c r="K83" s="89">
        <f>SUM(E83+H83)</f>
        <v>137</v>
      </c>
      <c r="L83" s="88"/>
      <c r="M83" s="60">
        <f>SUM(F83+I83)</f>
        <v>423</v>
      </c>
      <c r="N83" s="95">
        <v>4</v>
      </c>
    </row>
    <row r="84" spans="1:14" ht="15.75" customHeight="1">
      <c r="A84" s="180">
        <v>80</v>
      </c>
      <c r="B84" s="71" t="s">
        <v>39</v>
      </c>
      <c r="C84" s="55" t="s">
        <v>15</v>
      </c>
      <c r="D84" s="114">
        <v>144</v>
      </c>
      <c r="E84" s="51">
        <v>70</v>
      </c>
      <c r="F84" s="56">
        <f>IF(D84="","",SUM(D84+E84))</f>
        <v>214</v>
      </c>
      <c r="G84" s="114">
        <v>136</v>
      </c>
      <c r="H84" s="51">
        <v>72</v>
      </c>
      <c r="I84" s="56">
        <f>IF(G84="","",SUM(G84+H84))</f>
        <v>208</v>
      </c>
      <c r="J84" s="114">
        <f>IF(I84="","",SUM(D84+G84))</f>
        <v>280</v>
      </c>
      <c r="K84" s="89">
        <f>IF(I84="","",SUM(E84+H84))</f>
        <v>142</v>
      </c>
      <c r="L84" s="88"/>
      <c r="M84" s="60">
        <f>IF(K84="","",SUM(F84+I84))</f>
        <v>422</v>
      </c>
      <c r="N84" s="95">
        <v>0</v>
      </c>
    </row>
    <row r="85" spans="1:14" ht="15.75" customHeight="1">
      <c r="A85" s="179">
        <v>81</v>
      </c>
      <c r="B85" s="86" t="s">
        <v>192</v>
      </c>
      <c r="C85" s="55" t="s">
        <v>185</v>
      </c>
      <c r="D85" s="114">
        <v>142</v>
      </c>
      <c r="E85" s="51">
        <v>61</v>
      </c>
      <c r="F85" s="56">
        <f>IF(D85="","",SUM(D85+E85))</f>
        <v>203</v>
      </c>
      <c r="G85" s="114">
        <v>147</v>
      </c>
      <c r="H85" s="51">
        <v>72</v>
      </c>
      <c r="I85" s="56">
        <f>IF(G85="","",SUM(G85+H85))</f>
        <v>219</v>
      </c>
      <c r="J85" s="114">
        <f>IF(I85="","",SUM(D85+G85))</f>
        <v>289</v>
      </c>
      <c r="K85" s="89">
        <f>IF(I85="","",SUM(E85+H85))</f>
        <v>133</v>
      </c>
      <c r="L85" s="88"/>
      <c r="M85" s="60">
        <f>IF(K85="","",SUM(F85+I85))</f>
        <v>422</v>
      </c>
      <c r="N85" s="95">
        <v>5</v>
      </c>
    </row>
    <row r="86" spans="1:14" ht="15.75" customHeight="1">
      <c r="A86" s="179">
        <v>82</v>
      </c>
      <c r="B86" s="71" t="s">
        <v>79</v>
      </c>
      <c r="C86" s="55" t="s">
        <v>15</v>
      </c>
      <c r="D86" s="114">
        <v>134</v>
      </c>
      <c r="E86" s="51">
        <v>71</v>
      </c>
      <c r="F86" s="56">
        <f>IF(D86="","",SUM(D86+E86))</f>
        <v>205</v>
      </c>
      <c r="G86" s="114">
        <v>155</v>
      </c>
      <c r="H86" s="51">
        <v>62</v>
      </c>
      <c r="I86" s="56">
        <f>IF(G86="","",SUM(G86+H86))</f>
        <v>217</v>
      </c>
      <c r="J86" s="114">
        <f>IF(I86="","",SUM(D86+G86))</f>
        <v>289</v>
      </c>
      <c r="K86" s="89">
        <f>IF(I86="","",SUM(E86+H86))</f>
        <v>133</v>
      </c>
      <c r="L86" s="88"/>
      <c r="M86" s="60">
        <f>IF(K86="","",SUM(F86+I86))</f>
        <v>422</v>
      </c>
      <c r="N86" s="95">
        <v>7</v>
      </c>
    </row>
    <row r="87" spans="1:14" ht="15.75" customHeight="1">
      <c r="A87" s="180">
        <v>83</v>
      </c>
      <c r="B87" s="71" t="s">
        <v>209</v>
      </c>
      <c r="C87" s="55" t="s">
        <v>120</v>
      </c>
      <c r="D87" s="114">
        <v>128</v>
      </c>
      <c r="E87" s="51">
        <v>81</v>
      </c>
      <c r="F87" s="56">
        <v>209</v>
      </c>
      <c r="G87" s="114">
        <v>134</v>
      </c>
      <c r="H87" s="51">
        <v>78</v>
      </c>
      <c r="I87" s="56">
        <v>212</v>
      </c>
      <c r="J87" s="114">
        <f>IF(I87="","",SUM(D87+G87))</f>
        <v>262</v>
      </c>
      <c r="K87" s="89">
        <f>IF(I87="","",SUM(E87+H87))</f>
        <v>159</v>
      </c>
      <c r="L87" s="88"/>
      <c r="M87" s="60">
        <f>IF(K87="","",SUM(F87+I87))</f>
        <v>421</v>
      </c>
      <c r="N87" s="95">
        <v>3</v>
      </c>
    </row>
    <row r="88" spans="1:14" ht="15.75" customHeight="1">
      <c r="A88" s="179">
        <v>84</v>
      </c>
      <c r="B88" s="71" t="s">
        <v>19</v>
      </c>
      <c r="C88" s="55" t="s">
        <v>15</v>
      </c>
      <c r="D88" s="115">
        <v>162</v>
      </c>
      <c r="E88" s="99">
        <v>62</v>
      </c>
      <c r="F88" s="116">
        <v>194</v>
      </c>
      <c r="G88" s="115">
        <v>147</v>
      </c>
      <c r="H88" s="99">
        <v>80</v>
      </c>
      <c r="I88" s="116">
        <f>SUM(G88+H88)</f>
        <v>227</v>
      </c>
      <c r="J88" s="114">
        <f>SUM(D88+G88)</f>
        <v>309</v>
      </c>
      <c r="K88" s="89">
        <f>SUM(E88+H88)</f>
        <v>142</v>
      </c>
      <c r="L88" s="88"/>
      <c r="M88" s="60">
        <f>SUM(F88+I88)</f>
        <v>421</v>
      </c>
      <c r="N88" s="95">
        <v>5</v>
      </c>
    </row>
    <row r="89" spans="1:14" ht="15.75" customHeight="1">
      <c r="A89" s="179">
        <v>85</v>
      </c>
      <c r="B89" s="71" t="s">
        <v>61</v>
      </c>
      <c r="C89" s="68" t="s">
        <v>59</v>
      </c>
      <c r="D89" s="114">
        <v>151</v>
      </c>
      <c r="E89" s="51">
        <v>60</v>
      </c>
      <c r="F89" s="56">
        <f>IF(D89="","",SUM(D89+E89))</f>
        <v>211</v>
      </c>
      <c r="G89" s="114">
        <v>153</v>
      </c>
      <c r="H89" s="51">
        <v>54</v>
      </c>
      <c r="I89" s="56">
        <f>IF(G89="","",SUM(G89+H89))</f>
        <v>207</v>
      </c>
      <c r="J89" s="114">
        <f aca="true" t="shared" si="13" ref="J89:J103">IF(I89="","",SUM(D89+G89))</f>
        <v>304</v>
      </c>
      <c r="K89" s="89">
        <f aca="true" t="shared" si="14" ref="K89:K103">IF(I89="","",SUM(E89+H89))</f>
        <v>114</v>
      </c>
      <c r="L89" s="88"/>
      <c r="M89" s="60">
        <f aca="true" t="shared" si="15" ref="M89:M103">IF(K89="","",SUM(F89+I89))</f>
        <v>418</v>
      </c>
      <c r="N89" s="95">
        <v>6</v>
      </c>
    </row>
    <row r="90" spans="1:14" ht="15.75" customHeight="1">
      <c r="A90" s="180">
        <v>86</v>
      </c>
      <c r="B90" s="71" t="s">
        <v>179</v>
      </c>
      <c r="C90" s="55" t="s">
        <v>31</v>
      </c>
      <c r="D90" s="114">
        <v>146</v>
      </c>
      <c r="E90" s="51">
        <v>63</v>
      </c>
      <c r="F90" s="56">
        <f>IF(D90="","",SUM(D90+E90))</f>
        <v>209</v>
      </c>
      <c r="G90" s="114">
        <v>128</v>
      </c>
      <c r="H90" s="51">
        <v>80</v>
      </c>
      <c r="I90" s="56">
        <f>IF(G90="","",SUM(G90+H90))</f>
        <v>208</v>
      </c>
      <c r="J90" s="114">
        <f t="shared" si="13"/>
        <v>274</v>
      </c>
      <c r="K90" s="89">
        <f t="shared" si="14"/>
        <v>143</v>
      </c>
      <c r="L90" s="88"/>
      <c r="M90" s="60">
        <f t="shared" si="15"/>
        <v>417</v>
      </c>
      <c r="N90" s="95">
        <v>3</v>
      </c>
    </row>
    <row r="91" spans="1:14" ht="15.75" customHeight="1">
      <c r="A91" s="179">
        <v>87</v>
      </c>
      <c r="B91" s="71" t="s">
        <v>225</v>
      </c>
      <c r="C91" s="55" t="s">
        <v>212</v>
      </c>
      <c r="D91" s="114">
        <v>143</v>
      </c>
      <c r="E91" s="51">
        <v>70</v>
      </c>
      <c r="F91" s="56">
        <v>213</v>
      </c>
      <c r="G91" s="114">
        <v>140</v>
      </c>
      <c r="H91" s="51">
        <v>63</v>
      </c>
      <c r="I91" s="56">
        <v>203</v>
      </c>
      <c r="J91" s="114">
        <f t="shared" si="13"/>
        <v>283</v>
      </c>
      <c r="K91" s="89">
        <f t="shared" si="14"/>
        <v>133</v>
      </c>
      <c r="L91" s="88"/>
      <c r="M91" s="60">
        <f t="shared" si="15"/>
        <v>416</v>
      </c>
      <c r="N91" s="95">
        <v>7</v>
      </c>
    </row>
    <row r="92" spans="1:14" ht="15.75" customHeight="1">
      <c r="A92" s="179">
        <v>88</v>
      </c>
      <c r="B92" s="71" t="s">
        <v>63</v>
      </c>
      <c r="C92" s="68" t="s">
        <v>59</v>
      </c>
      <c r="D92" s="114">
        <v>131</v>
      </c>
      <c r="E92" s="51">
        <v>81</v>
      </c>
      <c r="F92" s="56">
        <f>IF(D92="","",SUM(D92+E92))</f>
        <v>212</v>
      </c>
      <c r="G92" s="114">
        <v>160</v>
      </c>
      <c r="H92" s="51">
        <v>44</v>
      </c>
      <c r="I92" s="56">
        <f>IF(G92="","",SUM(G92+H92))</f>
        <v>204</v>
      </c>
      <c r="J92" s="114">
        <f t="shared" si="13"/>
        <v>291</v>
      </c>
      <c r="K92" s="89">
        <f t="shared" si="14"/>
        <v>125</v>
      </c>
      <c r="L92" s="88"/>
      <c r="M92" s="60">
        <f t="shared" si="15"/>
        <v>416</v>
      </c>
      <c r="N92" s="95">
        <v>5</v>
      </c>
    </row>
    <row r="93" spans="1:14" ht="15.75" customHeight="1">
      <c r="A93" s="180">
        <v>89</v>
      </c>
      <c r="B93" s="71" t="s">
        <v>172</v>
      </c>
      <c r="C93" s="55" t="s">
        <v>176</v>
      </c>
      <c r="D93" s="114">
        <v>146</v>
      </c>
      <c r="E93" s="51">
        <v>63</v>
      </c>
      <c r="F93" s="56">
        <f>IF(D93="","",SUM(D93+E93))</f>
        <v>209</v>
      </c>
      <c r="G93" s="114">
        <v>137</v>
      </c>
      <c r="H93" s="51">
        <v>69</v>
      </c>
      <c r="I93" s="56">
        <f>IF(G93="","",SUM(G93+H93))</f>
        <v>206</v>
      </c>
      <c r="J93" s="114">
        <f t="shared" si="13"/>
        <v>283</v>
      </c>
      <c r="K93" s="89">
        <f t="shared" si="14"/>
        <v>132</v>
      </c>
      <c r="L93" s="88"/>
      <c r="M93" s="60">
        <f t="shared" si="15"/>
        <v>415</v>
      </c>
      <c r="N93" s="95">
        <v>2</v>
      </c>
    </row>
    <row r="94" spans="1:14" ht="15.75" customHeight="1">
      <c r="A94" s="179">
        <v>90</v>
      </c>
      <c r="B94" s="86" t="s">
        <v>186</v>
      </c>
      <c r="C94" s="55" t="s">
        <v>185</v>
      </c>
      <c r="D94" s="114">
        <v>149</v>
      </c>
      <c r="E94" s="51">
        <v>61</v>
      </c>
      <c r="F94" s="56">
        <f>IF(D94="","",SUM(D94+E94))</f>
        <v>210</v>
      </c>
      <c r="G94" s="114">
        <v>153</v>
      </c>
      <c r="H94" s="51">
        <v>52</v>
      </c>
      <c r="I94" s="56">
        <f>IF(G94="","",SUM(G94+H94))</f>
        <v>205</v>
      </c>
      <c r="J94" s="114">
        <f t="shared" si="13"/>
        <v>302</v>
      </c>
      <c r="K94" s="89">
        <f t="shared" si="14"/>
        <v>113</v>
      </c>
      <c r="L94" s="88"/>
      <c r="M94" s="60">
        <f t="shared" si="15"/>
        <v>415</v>
      </c>
      <c r="N94" s="95">
        <v>8</v>
      </c>
    </row>
    <row r="95" spans="1:14" ht="15.75" customHeight="1">
      <c r="A95" s="179">
        <v>91</v>
      </c>
      <c r="B95" s="71" t="s">
        <v>81</v>
      </c>
      <c r="C95" s="55" t="s">
        <v>15</v>
      </c>
      <c r="D95" s="114">
        <v>144</v>
      </c>
      <c r="E95" s="51">
        <v>70</v>
      </c>
      <c r="F95" s="56">
        <f>IF(D95="","",SUM(D95+E95))</f>
        <v>214</v>
      </c>
      <c r="G95" s="114">
        <v>145</v>
      </c>
      <c r="H95" s="51">
        <v>54</v>
      </c>
      <c r="I95" s="56">
        <f>IF(G95="","",SUM(G95+H95))</f>
        <v>199</v>
      </c>
      <c r="J95" s="114">
        <f t="shared" si="13"/>
        <v>289</v>
      </c>
      <c r="K95" s="89">
        <f t="shared" si="14"/>
        <v>124</v>
      </c>
      <c r="L95" s="88"/>
      <c r="M95" s="60">
        <f t="shared" si="15"/>
        <v>413</v>
      </c>
      <c r="N95" s="95">
        <v>2</v>
      </c>
    </row>
    <row r="96" spans="1:14" ht="15.75" customHeight="1">
      <c r="A96" s="180">
        <v>92</v>
      </c>
      <c r="B96" s="86" t="s">
        <v>190</v>
      </c>
      <c r="C96" s="55" t="s">
        <v>185</v>
      </c>
      <c r="D96" s="114">
        <v>153</v>
      </c>
      <c r="E96" s="51">
        <v>61</v>
      </c>
      <c r="F96" s="56">
        <f>IF(D96="","",SUM(D96+E96))</f>
        <v>214</v>
      </c>
      <c r="G96" s="114">
        <v>141</v>
      </c>
      <c r="H96" s="51">
        <v>58</v>
      </c>
      <c r="I96" s="56">
        <f>IF(G96="","",SUM(G96+H96))</f>
        <v>199</v>
      </c>
      <c r="J96" s="114">
        <f t="shared" si="13"/>
        <v>294</v>
      </c>
      <c r="K96" s="89">
        <f t="shared" si="14"/>
        <v>119</v>
      </c>
      <c r="L96" s="88"/>
      <c r="M96" s="60">
        <f t="shared" si="15"/>
        <v>413</v>
      </c>
      <c r="N96" s="95">
        <v>8</v>
      </c>
    </row>
    <row r="97" spans="1:14" ht="15.75" customHeight="1">
      <c r="A97" s="179">
        <v>93</v>
      </c>
      <c r="B97" s="71" t="s">
        <v>218</v>
      </c>
      <c r="C97" s="55" t="s">
        <v>210</v>
      </c>
      <c r="D97" s="114">
        <v>153</v>
      </c>
      <c r="E97" s="51">
        <v>71</v>
      </c>
      <c r="F97" s="56">
        <v>224</v>
      </c>
      <c r="G97" s="114">
        <v>144</v>
      </c>
      <c r="H97" s="51">
        <v>45</v>
      </c>
      <c r="I97" s="56">
        <v>189</v>
      </c>
      <c r="J97" s="114">
        <f t="shared" si="13"/>
        <v>297</v>
      </c>
      <c r="K97" s="89">
        <f t="shared" si="14"/>
        <v>116</v>
      </c>
      <c r="L97" s="88"/>
      <c r="M97" s="60">
        <f t="shared" si="15"/>
        <v>413</v>
      </c>
      <c r="N97" s="95">
        <v>9</v>
      </c>
    </row>
    <row r="98" spans="1:14" ht="15.75" customHeight="1">
      <c r="A98" s="179">
        <v>94</v>
      </c>
      <c r="B98" s="71" t="s">
        <v>132</v>
      </c>
      <c r="C98" s="55" t="s">
        <v>130</v>
      </c>
      <c r="D98" s="114">
        <v>133</v>
      </c>
      <c r="E98" s="51">
        <v>63</v>
      </c>
      <c r="F98" s="56">
        <f>IF(D98="","",SUM(D98+E98))</f>
        <v>196</v>
      </c>
      <c r="G98" s="114">
        <v>155</v>
      </c>
      <c r="H98" s="51">
        <v>61</v>
      </c>
      <c r="I98" s="56">
        <f>IF(G98="","",SUM(G98+H98))</f>
        <v>216</v>
      </c>
      <c r="J98" s="114">
        <f t="shared" si="13"/>
        <v>288</v>
      </c>
      <c r="K98" s="89">
        <f t="shared" si="14"/>
        <v>124</v>
      </c>
      <c r="L98" s="88"/>
      <c r="M98" s="60">
        <f t="shared" si="15"/>
        <v>412</v>
      </c>
      <c r="N98" s="95">
        <v>12</v>
      </c>
    </row>
    <row r="99" spans="1:14" ht="15.75" customHeight="1">
      <c r="A99" s="180">
        <v>95</v>
      </c>
      <c r="B99" s="71" t="s">
        <v>202</v>
      </c>
      <c r="C99" s="55" t="s">
        <v>41</v>
      </c>
      <c r="D99" s="114">
        <v>133</v>
      </c>
      <c r="E99" s="51">
        <v>72</v>
      </c>
      <c r="F99" s="56">
        <f>IF(D99="","",SUM(D99+E99))</f>
        <v>205</v>
      </c>
      <c r="G99" s="114">
        <v>144</v>
      </c>
      <c r="H99" s="51">
        <v>62</v>
      </c>
      <c r="I99" s="56">
        <f>IF(G99="","",SUM(G99+H99))</f>
        <v>206</v>
      </c>
      <c r="J99" s="114">
        <f t="shared" si="13"/>
        <v>277</v>
      </c>
      <c r="K99" s="89">
        <f t="shared" si="14"/>
        <v>134</v>
      </c>
      <c r="L99" s="88"/>
      <c r="M99" s="60">
        <f t="shared" si="15"/>
        <v>411</v>
      </c>
      <c r="N99" s="95">
        <v>5</v>
      </c>
    </row>
    <row r="100" spans="1:14" ht="15.75" customHeight="1">
      <c r="A100" s="179">
        <v>96</v>
      </c>
      <c r="B100" s="71" t="s">
        <v>227</v>
      </c>
      <c r="C100" s="55" t="s">
        <v>212</v>
      </c>
      <c r="D100" s="114">
        <v>149</v>
      </c>
      <c r="E100" s="51">
        <v>59</v>
      </c>
      <c r="F100" s="56">
        <v>208</v>
      </c>
      <c r="G100" s="114">
        <v>140</v>
      </c>
      <c r="H100" s="51">
        <v>61</v>
      </c>
      <c r="I100" s="56">
        <v>201</v>
      </c>
      <c r="J100" s="114">
        <f t="shared" si="13"/>
        <v>289</v>
      </c>
      <c r="K100" s="89">
        <f t="shared" si="14"/>
        <v>120</v>
      </c>
      <c r="L100" s="88"/>
      <c r="M100" s="60">
        <f t="shared" si="15"/>
        <v>409</v>
      </c>
      <c r="N100" s="95">
        <v>9</v>
      </c>
    </row>
    <row r="101" spans="1:14" ht="15.75" customHeight="1">
      <c r="A101" s="179">
        <v>97</v>
      </c>
      <c r="B101" s="86" t="s">
        <v>44</v>
      </c>
      <c r="C101" s="55" t="s">
        <v>43</v>
      </c>
      <c r="D101" s="114">
        <v>145</v>
      </c>
      <c r="E101" s="51">
        <v>54</v>
      </c>
      <c r="F101" s="56">
        <f>IF(D101="","",SUM(D101+E101))</f>
        <v>199</v>
      </c>
      <c r="G101" s="114">
        <v>147</v>
      </c>
      <c r="H101" s="51">
        <v>63</v>
      </c>
      <c r="I101" s="56">
        <f>IF(G101="","",SUM(G101+H101))</f>
        <v>210</v>
      </c>
      <c r="J101" s="114">
        <f t="shared" si="13"/>
        <v>292</v>
      </c>
      <c r="K101" s="89">
        <f t="shared" si="14"/>
        <v>117</v>
      </c>
      <c r="L101" s="88"/>
      <c r="M101" s="60">
        <f t="shared" si="15"/>
        <v>409</v>
      </c>
      <c r="N101" s="95">
        <v>5</v>
      </c>
    </row>
    <row r="102" spans="1:14" ht="15.75" customHeight="1">
      <c r="A102" s="180">
        <v>98</v>
      </c>
      <c r="B102" s="71" t="s">
        <v>173</v>
      </c>
      <c r="C102" s="55" t="s">
        <v>176</v>
      </c>
      <c r="D102" s="114">
        <v>147</v>
      </c>
      <c r="E102" s="51">
        <v>63</v>
      </c>
      <c r="F102" s="56">
        <f>IF(D102="","",SUM(D102+E102))</f>
        <v>210</v>
      </c>
      <c r="G102" s="114">
        <v>155</v>
      </c>
      <c r="H102" s="51">
        <v>44</v>
      </c>
      <c r="I102" s="56">
        <f>IF(G102="","",SUM(G102+H102))</f>
        <v>199</v>
      </c>
      <c r="J102" s="114">
        <f t="shared" si="13"/>
        <v>302</v>
      </c>
      <c r="K102" s="89">
        <f t="shared" si="14"/>
        <v>107</v>
      </c>
      <c r="L102" s="88"/>
      <c r="M102" s="60">
        <f t="shared" si="15"/>
        <v>409</v>
      </c>
      <c r="N102" s="95">
        <v>6</v>
      </c>
    </row>
    <row r="103" spans="1:14" ht="15.75" customHeight="1">
      <c r="A103" s="179">
        <v>99</v>
      </c>
      <c r="B103" s="71" t="s">
        <v>221</v>
      </c>
      <c r="C103" s="55" t="s">
        <v>211</v>
      </c>
      <c r="D103" s="114">
        <v>146</v>
      </c>
      <c r="E103" s="51">
        <v>61</v>
      </c>
      <c r="F103" s="56">
        <v>207</v>
      </c>
      <c r="G103" s="114">
        <v>157</v>
      </c>
      <c r="H103" s="51">
        <v>45</v>
      </c>
      <c r="I103" s="56">
        <v>202</v>
      </c>
      <c r="J103" s="114">
        <f t="shared" si="13"/>
        <v>303</v>
      </c>
      <c r="K103" s="89">
        <f t="shared" si="14"/>
        <v>106</v>
      </c>
      <c r="L103" s="88"/>
      <c r="M103" s="60">
        <f t="shared" si="15"/>
        <v>409</v>
      </c>
      <c r="N103" s="95">
        <v>6</v>
      </c>
    </row>
    <row r="104" spans="1:14" ht="15.75" customHeight="1">
      <c r="A104" s="179">
        <v>100</v>
      </c>
      <c r="B104" s="101" t="s">
        <v>17</v>
      </c>
      <c r="C104" s="104" t="s">
        <v>15</v>
      </c>
      <c r="D104" s="115">
        <v>145</v>
      </c>
      <c r="E104" s="99">
        <v>62</v>
      </c>
      <c r="F104" s="116">
        <v>207</v>
      </c>
      <c r="G104" s="115">
        <v>139</v>
      </c>
      <c r="H104" s="99">
        <v>62</v>
      </c>
      <c r="I104" s="116">
        <v>201</v>
      </c>
      <c r="J104" s="114">
        <f>SUM(D104+G104)</f>
        <v>284</v>
      </c>
      <c r="K104" s="89">
        <f>SUM(E104+H104)</f>
        <v>124</v>
      </c>
      <c r="L104" s="88"/>
      <c r="M104" s="60">
        <f>SUM(F104+I104)</f>
        <v>408</v>
      </c>
      <c r="N104" s="95">
        <v>6</v>
      </c>
    </row>
    <row r="105" spans="1:14" ht="15.75" customHeight="1">
      <c r="A105" s="180">
        <v>101</v>
      </c>
      <c r="B105" s="86" t="s">
        <v>181</v>
      </c>
      <c r="C105" s="55" t="s">
        <v>185</v>
      </c>
      <c r="D105" s="114">
        <v>145</v>
      </c>
      <c r="E105" s="51">
        <v>61</v>
      </c>
      <c r="F105" s="56">
        <f>IF(D105="","",SUM(D105+E105))</f>
        <v>206</v>
      </c>
      <c r="G105" s="114">
        <v>142</v>
      </c>
      <c r="H105" s="51">
        <v>60</v>
      </c>
      <c r="I105" s="56">
        <f>IF(G105="","",SUM(G105+H105))</f>
        <v>202</v>
      </c>
      <c r="J105" s="114">
        <f>IF(I105="","",SUM(D105+G105))</f>
        <v>287</v>
      </c>
      <c r="K105" s="89">
        <f>IF(I105="","",SUM(E105+H105))</f>
        <v>121</v>
      </c>
      <c r="L105" s="88"/>
      <c r="M105" s="60">
        <f>IF(K105="","",SUM(F105+I105))</f>
        <v>408</v>
      </c>
      <c r="N105" s="95">
        <v>5</v>
      </c>
    </row>
    <row r="106" spans="1:14" ht="15.75" customHeight="1">
      <c r="A106" s="179">
        <v>102</v>
      </c>
      <c r="B106" s="71" t="s">
        <v>180</v>
      </c>
      <c r="C106" s="55" t="s">
        <v>31</v>
      </c>
      <c r="D106" s="114">
        <v>147</v>
      </c>
      <c r="E106" s="51">
        <v>62</v>
      </c>
      <c r="F106" s="56">
        <f>IF(D106="","",SUM(D106+E106))</f>
        <v>209</v>
      </c>
      <c r="G106" s="114">
        <v>148</v>
      </c>
      <c r="H106" s="51">
        <v>51</v>
      </c>
      <c r="I106" s="56">
        <f>IF(G106="","",SUM(G106+H106))</f>
        <v>199</v>
      </c>
      <c r="J106" s="114">
        <f>IF(I106="","",SUM(D106+G106))</f>
        <v>295</v>
      </c>
      <c r="K106" s="89">
        <f>IF(I106="","",SUM(E106+H106))</f>
        <v>113</v>
      </c>
      <c r="L106" s="88"/>
      <c r="M106" s="60">
        <f>IF(K106="","",SUM(F106+I106))</f>
        <v>408</v>
      </c>
      <c r="N106" s="95">
        <v>7</v>
      </c>
    </row>
    <row r="107" spans="1:14" ht="15.75" customHeight="1">
      <c r="A107" s="179">
        <v>103</v>
      </c>
      <c r="B107" s="86" t="s">
        <v>167</v>
      </c>
      <c r="C107" s="55" t="s">
        <v>166</v>
      </c>
      <c r="D107" s="114">
        <v>147</v>
      </c>
      <c r="E107" s="51">
        <v>61</v>
      </c>
      <c r="F107" s="56">
        <f>IF(D107="","",SUM(D107+E107))</f>
        <v>208</v>
      </c>
      <c r="G107" s="114">
        <v>155</v>
      </c>
      <c r="H107" s="51">
        <v>45</v>
      </c>
      <c r="I107" s="56">
        <f>IF(G107="","",SUM(G107+H107))</f>
        <v>200</v>
      </c>
      <c r="J107" s="114">
        <f>IF(I107="","",SUM(D107+G107))</f>
        <v>302</v>
      </c>
      <c r="K107" s="89">
        <f>IF(I107="","",SUM(E107+H107))</f>
        <v>106</v>
      </c>
      <c r="L107" s="88"/>
      <c r="M107" s="60">
        <f>IF(K107="","",SUM(F107+I107))</f>
        <v>408</v>
      </c>
      <c r="N107" s="95">
        <v>12</v>
      </c>
    </row>
    <row r="108" spans="1:14" ht="15.75" customHeight="1">
      <c r="A108" s="180">
        <v>104</v>
      </c>
      <c r="B108" s="86" t="s">
        <v>114</v>
      </c>
      <c r="C108" s="55" t="s">
        <v>29</v>
      </c>
      <c r="D108" s="114">
        <v>144</v>
      </c>
      <c r="E108" s="51">
        <v>53</v>
      </c>
      <c r="F108" s="116">
        <f>SUM(D108+E108)</f>
        <v>197</v>
      </c>
      <c r="G108" s="114">
        <v>130</v>
      </c>
      <c r="H108" s="51">
        <v>80</v>
      </c>
      <c r="I108" s="116">
        <f>SUM(G108+H108)</f>
        <v>210</v>
      </c>
      <c r="J108" s="114">
        <f>SUM(D108+G108)</f>
        <v>274</v>
      </c>
      <c r="K108" s="89">
        <f>SUM(E108+H108)</f>
        <v>133</v>
      </c>
      <c r="L108" s="88"/>
      <c r="M108" s="60">
        <f>SUM(F108+I108)</f>
        <v>407</v>
      </c>
      <c r="N108" s="95">
        <v>6</v>
      </c>
    </row>
    <row r="109" spans="1:14" ht="15.75" customHeight="1">
      <c r="A109" s="179">
        <v>105</v>
      </c>
      <c r="B109" s="86" t="s">
        <v>164</v>
      </c>
      <c r="C109" s="55" t="s">
        <v>165</v>
      </c>
      <c r="D109" s="114">
        <v>142</v>
      </c>
      <c r="E109" s="51">
        <v>72</v>
      </c>
      <c r="F109" s="56">
        <f aca="true" t="shared" si="16" ref="F109:F115">IF(D109="","",SUM(D109+E109))</f>
        <v>214</v>
      </c>
      <c r="G109" s="114">
        <v>141</v>
      </c>
      <c r="H109" s="51">
        <v>52</v>
      </c>
      <c r="I109" s="56">
        <f aca="true" t="shared" si="17" ref="I109:I115">IF(G109="","",SUM(G109+H109))</f>
        <v>193</v>
      </c>
      <c r="J109" s="114">
        <f aca="true" t="shared" si="18" ref="J109:J115">IF(I109="","",SUM(D109+G109))</f>
        <v>283</v>
      </c>
      <c r="K109" s="89">
        <f aca="true" t="shared" si="19" ref="K109:K115">IF(I109="","",SUM(E109+H109))</f>
        <v>124</v>
      </c>
      <c r="L109" s="88"/>
      <c r="M109" s="60">
        <f>IF(K109="","",SUM(F109+I109))</f>
        <v>407</v>
      </c>
      <c r="N109" s="95">
        <v>9</v>
      </c>
    </row>
    <row r="110" spans="1:14" ht="15.75" customHeight="1">
      <c r="A110" s="179">
        <v>106</v>
      </c>
      <c r="B110" s="71" t="s">
        <v>146</v>
      </c>
      <c r="C110" s="55" t="s">
        <v>35</v>
      </c>
      <c r="D110" s="114">
        <v>147</v>
      </c>
      <c r="E110" s="51">
        <v>70</v>
      </c>
      <c r="F110" s="56">
        <f t="shared" si="16"/>
        <v>217</v>
      </c>
      <c r="G110" s="114">
        <v>138</v>
      </c>
      <c r="H110" s="51">
        <v>51</v>
      </c>
      <c r="I110" s="56">
        <f t="shared" si="17"/>
        <v>189</v>
      </c>
      <c r="J110" s="114">
        <f t="shared" si="18"/>
        <v>285</v>
      </c>
      <c r="K110" s="89">
        <f t="shared" si="19"/>
        <v>121</v>
      </c>
      <c r="L110" s="88"/>
      <c r="M110" s="60">
        <f>SUM(F110,I110)</f>
        <v>406</v>
      </c>
      <c r="N110" s="95">
        <v>10</v>
      </c>
    </row>
    <row r="111" spans="1:17" ht="15.75" customHeight="1">
      <c r="A111" s="180">
        <v>107</v>
      </c>
      <c r="B111" s="71" t="s">
        <v>145</v>
      </c>
      <c r="C111" s="55" t="s">
        <v>35</v>
      </c>
      <c r="D111" s="114">
        <v>141</v>
      </c>
      <c r="E111" s="51">
        <v>60</v>
      </c>
      <c r="F111" s="56">
        <f t="shared" si="16"/>
        <v>201</v>
      </c>
      <c r="G111" s="114">
        <v>145</v>
      </c>
      <c r="H111" s="51">
        <v>60</v>
      </c>
      <c r="I111" s="56">
        <f t="shared" si="17"/>
        <v>205</v>
      </c>
      <c r="J111" s="114">
        <f t="shared" si="18"/>
        <v>286</v>
      </c>
      <c r="K111" s="89">
        <f t="shared" si="19"/>
        <v>120</v>
      </c>
      <c r="L111" s="88"/>
      <c r="M111" s="60">
        <f>SUM(F111,I111)</f>
        <v>406</v>
      </c>
      <c r="N111" s="95">
        <v>8</v>
      </c>
      <c r="Q111" s="44"/>
    </row>
    <row r="112" spans="1:16" ht="15.75" customHeight="1">
      <c r="A112" s="179">
        <v>108</v>
      </c>
      <c r="B112" s="71" t="s">
        <v>103</v>
      </c>
      <c r="C112" s="55" t="s">
        <v>48</v>
      </c>
      <c r="D112" s="114">
        <v>149</v>
      </c>
      <c r="E112" s="51">
        <v>62</v>
      </c>
      <c r="F112" s="56">
        <f t="shared" si="16"/>
        <v>211</v>
      </c>
      <c r="G112" s="114">
        <v>132</v>
      </c>
      <c r="H112" s="51">
        <v>62</v>
      </c>
      <c r="I112" s="56">
        <f t="shared" si="17"/>
        <v>194</v>
      </c>
      <c r="J112" s="114">
        <f t="shared" si="18"/>
        <v>281</v>
      </c>
      <c r="K112" s="89">
        <f t="shared" si="19"/>
        <v>124</v>
      </c>
      <c r="L112" s="88"/>
      <c r="M112" s="60">
        <f>IF(K112="","",SUM(F112+I112))</f>
        <v>405</v>
      </c>
      <c r="N112" s="95">
        <v>8</v>
      </c>
      <c r="P112" s="44"/>
    </row>
    <row r="113" spans="1:16" ht="15.75" customHeight="1">
      <c r="A113" s="179">
        <v>109</v>
      </c>
      <c r="B113" s="86" t="s">
        <v>183</v>
      </c>
      <c r="C113" s="55" t="s">
        <v>185</v>
      </c>
      <c r="D113" s="114">
        <v>143</v>
      </c>
      <c r="E113" s="51">
        <v>53</v>
      </c>
      <c r="F113" s="56">
        <f t="shared" si="16"/>
        <v>196</v>
      </c>
      <c r="G113" s="114">
        <v>138</v>
      </c>
      <c r="H113" s="51">
        <v>71</v>
      </c>
      <c r="I113" s="56">
        <f t="shared" si="17"/>
        <v>209</v>
      </c>
      <c r="J113" s="114">
        <f t="shared" si="18"/>
        <v>281</v>
      </c>
      <c r="K113" s="89">
        <f t="shared" si="19"/>
        <v>124</v>
      </c>
      <c r="L113" s="88"/>
      <c r="M113" s="60">
        <f>IF(K113="","",SUM(F113+I113))</f>
        <v>405</v>
      </c>
      <c r="N113" s="95">
        <v>8</v>
      </c>
      <c r="P113" s="44"/>
    </row>
    <row r="114" spans="1:14" ht="15.75" customHeight="1">
      <c r="A114" s="180">
        <v>110</v>
      </c>
      <c r="B114" s="71" t="s">
        <v>85</v>
      </c>
      <c r="C114" s="55" t="s">
        <v>48</v>
      </c>
      <c r="D114" s="114">
        <v>151</v>
      </c>
      <c r="E114" s="51">
        <v>44</v>
      </c>
      <c r="F114" s="56">
        <f t="shared" si="16"/>
        <v>195</v>
      </c>
      <c r="G114" s="114">
        <v>141</v>
      </c>
      <c r="H114" s="51">
        <v>69</v>
      </c>
      <c r="I114" s="56">
        <f t="shared" si="17"/>
        <v>210</v>
      </c>
      <c r="J114" s="114">
        <f t="shared" si="18"/>
        <v>292</v>
      </c>
      <c r="K114" s="89">
        <f t="shared" si="19"/>
        <v>113</v>
      </c>
      <c r="L114" s="88"/>
      <c r="M114" s="60">
        <f>IF(K114="","",SUM(F114+I114))</f>
        <v>405</v>
      </c>
      <c r="N114" s="95">
        <v>9</v>
      </c>
    </row>
    <row r="115" spans="1:14" ht="15.75" customHeight="1">
      <c r="A115" s="179">
        <v>111</v>
      </c>
      <c r="B115" s="86" t="s">
        <v>184</v>
      </c>
      <c r="C115" s="55" t="s">
        <v>185</v>
      </c>
      <c r="D115" s="114">
        <v>135</v>
      </c>
      <c r="E115" s="51">
        <v>57</v>
      </c>
      <c r="F115" s="56">
        <f t="shared" si="16"/>
        <v>192</v>
      </c>
      <c r="G115" s="114">
        <v>142</v>
      </c>
      <c r="H115" s="51">
        <v>70</v>
      </c>
      <c r="I115" s="56">
        <f t="shared" si="17"/>
        <v>212</v>
      </c>
      <c r="J115" s="114">
        <f t="shared" si="18"/>
        <v>277</v>
      </c>
      <c r="K115" s="89">
        <f t="shared" si="19"/>
        <v>127</v>
      </c>
      <c r="L115" s="88"/>
      <c r="M115" s="60">
        <f>IF(K115="","",SUM(F115+I115))</f>
        <v>404</v>
      </c>
      <c r="N115" s="95">
        <v>8</v>
      </c>
    </row>
    <row r="116" spans="1:14" ht="15.75" customHeight="1">
      <c r="A116" s="179">
        <v>112</v>
      </c>
      <c r="B116" s="71" t="s">
        <v>98</v>
      </c>
      <c r="C116" s="55" t="s">
        <v>20</v>
      </c>
      <c r="D116" s="115">
        <v>140</v>
      </c>
      <c r="E116" s="99">
        <v>70</v>
      </c>
      <c r="F116" s="116">
        <v>210</v>
      </c>
      <c r="G116" s="115">
        <v>150</v>
      </c>
      <c r="H116" s="99">
        <v>43</v>
      </c>
      <c r="I116" s="116">
        <f>SUM(G116+H116)</f>
        <v>193</v>
      </c>
      <c r="J116" s="114">
        <f aca="true" t="shared" si="20" ref="J116:K118">SUM(D116+G116)</f>
        <v>290</v>
      </c>
      <c r="K116" s="89">
        <f t="shared" si="20"/>
        <v>113</v>
      </c>
      <c r="L116" s="88"/>
      <c r="M116" s="60">
        <f>SUM(F116+I116)</f>
        <v>403</v>
      </c>
      <c r="N116" s="95">
        <v>8</v>
      </c>
    </row>
    <row r="117" spans="1:14" ht="15.75" customHeight="1">
      <c r="A117" s="180">
        <v>113</v>
      </c>
      <c r="B117" s="71" t="s">
        <v>96</v>
      </c>
      <c r="C117" s="55" t="s">
        <v>20</v>
      </c>
      <c r="D117" s="115">
        <v>140</v>
      </c>
      <c r="E117" s="99">
        <v>61</v>
      </c>
      <c r="F117" s="116">
        <v>201</v>
      </c>
      <c r="G117" s="115">
        <v>151</v>
      </c>
      <c r="H117" s="99">
        <v>51</v>
      </c>
      <c r="I117" s="116">
        <f>SUM(G117+H117)</f>
        <v>202</v>
      </c>
      <c r="J117" s="114">
        <f t="shared" si="20"/>
        <v>291</v>
      </c>
      <c r="K117" s="89">
        <f t="shared" si="20"/>
        <v>112</v>
      </c>
      <c r="L117" s="88"/>
      <c r="M117" s="60">
        <f>SUM(F117+I117)</f>
        <v>403</v>
      </c>
      <c r="N117" s="95">
        <v>6</v>
      </c>
    </row>
    <row r="118" spans="1:14" ht="15.75" customHeight="1">
      <c r="A118" s="179">
        <v>114</v>
      </c>
      <c r="B118" s="86" t="s">
        <v>102</v>
      </c>
      <c r="C118" s="55" t="s">
        <v>32</v>
      </c>
      <c r="D118" s="156">
        <v>146</v>
      </c>
      <c r="E118" s="51">
        <v>54</v>
      </c>
      <c r="F118" s="56">
        <f>SUM(D118+E118)</f>
        <v>200</v>
      </c>
      <c r="G118" s="114">
        <v>160</v>
      </c>
      <c r="H118" s="51">
        <v>43</v>
      </c>
      <c r="I118" s="116">
        <f>SUM(G118+H118)</f>
        <v>203</v>
      </c>
      <c r="J118" s="114">
        <f t="shared" si="20"/>
        <v>306</v>
      </c>
      <c r="K118" s="89">
        <f t="shared" si="20"/>
        <v>97</v>
      </c>
      <c r="L118" s="88"/>
      <c r="M118" s="60">
        <f>SUM(F118+I118)</f>
        <v>403</v>
      </c>
      <c r="N118" s="95">
        <v>13</v>
      </c>
    </row>
    <row r="119" spans="1:14" ht="15.75" customHeight="1">
      <c r="A119" s="179">
        <v>115</v>
      </c>
      <c r="B119" s="71" t="s">
        <v>77</v>
      </c>
      <c r="C119" s="55" t="s">
        <v>76</v>
      </c>
      <c r="D119" s="114">
        <v>139</v>
      </c>
      <c r="E119" s="51">
        <v>63</v>
      </c>
      <c r="F119" s="56">
        <f>IF(D119="","",SUM(D119+E119))</f>
        <v>202</v>
      </c>
      <c r="G119" s="114">
        <v>149</v>
      </c>
      <c r="H119" s="51">
        <v>51</v>
      </c>
      <c r="I119" s="56">
        <f>IF(G119="","",SUM(G119+H119))</f>
        <v>200</v>
      </c>
      <c r="J119" s="114">
        <f>IF(I119="","",SUM(D119+G119))</f>
        <v>288</v>
      </c>
      <c r="K119" s="89">
        <f>IF(I119="","",SUM(E119+H119))</f>
        <v>114</v>
      </c>
      <c r="L119" s="88"/>
      <c r="M119" s="60">
        <f>IF(K119="","",SUM(F119+I119))</f>
        <v>402</v>
      </c>
      <c r="N119" s="95">
        <v>2</v>
      </c>
    </row>
    <row r="120" spans="1:14" ht="15.75" customHeight="1">
      <c r="A120" s="180">
        <v>116</v>
      </c>
      <c r="B120" s="71" t="s">
        <v>149</v>
      </c>
      <c r="C120" s="55" t="s">
        <v>35</v>
      </c>
      <c r="D120" s="114">
        <v>145</v>
      </c>
      <c r="E120" s="51">
        <v>54</v>
      </c>
      <c r="F120" s="56">
        <f>IF(D120="","",SUM(D120+E120))</f>
        <v>199</v>
      </c>
      <c r="G120" s="114">
        <v>151</v>
      </c>
      <c r="H120" s="51">
        <v>52</v>
      </c>
      <c r="I120" s="56">
        <f>IF(G120="","",SUM(G120+H120))</f>
        <v>203</v>
      </c>
      <c r="J120" s="114">
        <f>IF(I120="","",SUM(D120+G120))</f>
        <v>296</v>
      </c>
      <c r="K120" s="89">
        <f>IF(I120="","",SUM(E120+H120))</f>
        <v>106</v>
      </c>
      <c r="L120" s="88"/>
      <c r="M120" s="60">
        <f>SUM(F120,I120)</f>
        <v>402</v>
      </c>
      <c r="N120" s="95">
        <v>6</v>
      </c>
    </row>
    <row r="121" spans="1:14" ht="15.75" customHeight="1">
      <c r="A121" s="179">
        <v>117</v>
      </c>
      <c r="B121" s="71" t="s">
        <v>127</v>
      </c>
      <c r="C121" s="55" t="s">
        <v>48</v>
      </c>
      <c r="D121" s="114">
        <v>145</v>
      </c>
      <c r="E121" s="51">
        <v>44</v>
      </c>
      <c r="F121" s="56">
        <f>IF(D121="","",SUM(D121+E121))</f>
        <v>189</v>
      </c>
      <c r="G121" s="114">
        <v>141</v>
      </c>
      <c r="H121" s="51">
        <v>70</v>
      </c>
      <c r="I121" s="56">
        <f>IF(G121="","",SUM(G121+H121))</f>
        <v>211</v>
      </c>
      <c r="J121" s="114">
        <f>IF(I121="","",SUM(D121+G121))</f>
        <v>286</v>
      </c>
      <c r="K121" s="89">
        <f>IF(I121="","",SUM(E121+H121))</f>
        <v>114</v>
      </c>
      <c r="L121" s="88"/>
      <c r="M121" s="60">
        <f>IF(K121="","",SUM(F121+I121))</f>
        <v>400</v>
      </c>
      <c r="N121" s="95">
        <v>9</v>
      </c>
    </row>
    <row r="122" spans="1:14" ht="15.75" customHeight="1">
      <c r="A122" s="179">
        <v>118</v>
      </c>
      <c r="B122" s="86" t="s">
        <v>187</v>
      </c>
      <c r="C122" s="55" t="s">
        <v>185</v>
      </c>
      <c r="D122" s="114">
        <v>143</v>
      </c>
      <c r="E122" s="51">
        <v>51</v>
      </c>
      <c r="F122" s="56">
        <v>194</v>
      </c>
      <c r="G122" s="114">
        <v>145</v>
      </c>
      <c r="H122" s="51">
        <v>61</v>
      </c>
      <c r="I122" s="56">
        <f>IF(G122="","",SUM(G122+H122))</f>
        <v>206</v>
      </c>
      <c r="J122" s="114">
        <f>IF(I122="","",SUM(D122+G122))</f>
        <v>288</v>
      </c>
      <c r="K122" s="89">
        <f>IF(I122="","",SUM(E122+H122))</f>
        <v>112</v>
      </c>
      <c r="L122" s="88"/>
      <c r="M122" s="60">
        <f>IF(K122="","",SUM(F122+I122))</f>
        <v>400</v>
      </c>
      <c r="N122" s="95">
        <v>13</v>
      </c>
    </row>
    <row r="123" spans="1:14" ht="15.75" customHeight="1">
      <c r="A123" s="180">
        <v>119</v>
      </c>
      <c r="B123" s="86" t="s">
        <v>106</v>
      </c>
      <c r="C123" s="55" t="s">
        <v>29</v>
      </c>
      <c r="D123" s="114">
        <v>147</v>
      </c>
      <c r="E123" s="51">
        <v>63</v>
      </c>
      <c r="F123" s="116">
        <f>SUM(D123+E123)</f>
        <v>210</v>
      </c>
      <c r="G123" s="114">
        <v>146</v>
      </c>
      <c r="H123" s="51">
        <v>44</v>
      </c>
      <c r="I123" s="116">
        <f>SUM(G123+H123)</f>
        <v>190</v>
      </c>
      <c r="J123" s="114">
        <f>SUM(D123+G123)</f>
        <v>293</v>
      </c>
      <c r="K123" s="89">
        <f>SUM(E123+H123)</f>
        <v>107</v>
      </c>
      <c r="L123" s="88"/>
      <c r="M123" s="60">
        <f>SUM(F123+I123)</f>
        <v>400</v>
      </c>
      <c r="N123" s="163">
        <v>11</v>
      </c>
    </row>
    <row r="124" spans="1:14" ht="15.75" customHeight="1">
      <c r="A124" s="179">
        <v>120</v>
      </c>
      <c r="B124" s="86" t="s">
        <v>49</v>
      </c>
      <c r="C124" s="55" t="s">
        <v>47</v>
      </c>
      <c r="D124" s="114">
        <v>144</v>
      </c>
      <c r="E124" s="51">
        <v>52</v>
      </c>
      <c r="F124" s="56">
        <f>IF(D124="","",SUM(D124+E124))</f>
        <v>196</v>
      </c>
      <c r="G124" s="114">
        <v>143</v>
      </c>
      <c r="H124" s="51">
        <v>60</v>
      </c>
      <c r="I124" s="56">
        <f>IF(G124="","",SUM(G124+H124))</f>
        <v>203</v>
      </c>
      <c r="J124" s="114">
        <f>IF(I124="","",SUM(D124+G124))</f>
        <v>287</v>
      </c>
      <c r="K124" s="89">
        <f>IF(I124="","",SUM(E124+H124))</f>
        <v>112</v>
      </c>
      <c r="L124" s="88"/>
      <c r="M124" s="62">
        <f>IF(K124="","",SUM(F124+I124))</f>
        <v>399</v>
      </c>
      <c r="N124" s="95">
        <v>14</v>
      </c>
    </row>
    <row r="125" spans="1:14" ht="15.75" customHeight="1">
      <c r="A125" s="179">
        <v>121</v>
      </c>
      <c r="B125" s="71" t="s">
        <v>223</v>
      </c>
      <c r="C125" s="55" t="s">
        <v>211</v>
      </c>
      <c r="D125" s="114">
        <v>148</v>
      </c>
      <c r="E125" s="51">
        <v>53</v>
      </c>
      <c r="F125" s="56">
        <f>IF(D125="","",SUM(D125+E125))</f>
        <v>201</v>
      </c>
      <c r="G125" s="114">
        <v>147</v>
      </c>
      <c r="H125" s="51">
        <v>51</v>
      </c>
      <c r="I125" s="56">
        <v>198</v>
      </c>
      <c r="J125" s="114">
        <f>IF(I125="","",SUM(D125+G125))</f>
        <v>295</v>
      </c>
      <c r="K125" s="89">
        <f>IF(I125="","",SUM(E125+H125))</f>
        <v>104</v>
      </c>
      <c r="L125" s="88"/>
      <c r="M125" s="60">
        <f>IF(K125="","",SUM(F125+I125))</f>
        <v>399</v>
      </c>
      <c r="N125" s="95">
        <v>7</v>
      </c>
    </row>
    <row r="126" spans="1:14" ht="15.75" customHeight="1">
      <c r="A126" s="180">
        <v>122</v>
      </c>
      <c r="B126" s="71" t="s">
        <v>80</v>
      </c>
      <c r="C126" s="55" t="s">
        <v>15</v>
      </c>
      <c r="D126" s="114">
        <v>129</v>
      </c>
      <c r="E126" s="51">
        <v>53</v>
      </c>
      <c r="F126" s="56">
        <f>IF(D126="","",SUM(D126+E126))</f>
        <v>182</v>
      </c>
      <c r="G126" s="114">
        <v>147</v>
      </c>
      <c r="H126" s="51">
        <v>69</v>
      </c>
      <c r="I126" s="56">
        <f>IF(G126="","",SUM(G126+H126))</f>
        <v>216</v>
      </c>
      <c r="J126" s="114">
        <f>IF(I126="","",SUM(D126+G126))</f>
        <v>276</v>
      </c>
      <c r="K126" s="89">
        <f>IF(I126="","",SUM(E126+H126))</f>
        <v>122</v>
      </c>
      <c r="L126" s="88"/>
      <c r="M126" s="60">
        <f>IF(K126="","",SUM(F126+I126))</f>
        <v>398</v>
      </c>
      <c r="N126" s="95">
        <v>9</v>
      </c>
    </row>
    <row r="127" spans="1:14" ht="15.75" customHeight="1">
      <c r="A127" s="179">
        <v>123</v>
      </c>
      <c r="B127" s="86" t="s">
        <v>105</v>
      </c>
      <c r="C127" s="55" t="s">
        <v>28</v>
      </c>
      <c r="D127" s="114">
        <v>137</v>
      </c>
      <c r="E127" s="51">
        <v>62</v>
      </c>
      <c r="F127" s="116">
        <f>SUM(D127+E127)</f>
        <v>199</v>
      </c>
      <c r="G127" s="114">
        <v>145</v>
      </c>
      <c r="H127" s="51">
        <v>54</v>
      </c>
      <c r="I127" s="116">
        <f>SUM(G127+H127)</f>
        <v>199</v>
      </c>
      <c r="J127" s="114">
        <f>SUM(D127+G127)</f>
        <v>282</v>
      </c>
      <c r="K127" s="89">
        <f>SUM(E127+H127)</f>
        <v>116</v>
      </c>
      <c r="L127" s="88"/>
      <c r="M127" s="62">
        <f>SUM(F127+I127)</f>
        <v>398</v>
      </c>
      <c r="N127" s="163">
        <v>5</v>
      </c>
    </row>
    <row r="128" spans="1:14" ht="15.75" customHeight="1">
      <c r="A128" s="179">
        <v>124</v>
      </c>
      <c r="B128" s="141" t="s">
        <v>229</v>
      </c>
      <c r="C128" s="97" t="s">
        <v>212</v>
      </c>
      <c r="D128" s="142">
        <v>146</v>
      </c>
      <c r="E128" s="143">
        <v>35</v>
      </c>
      <c r="F128" s="144">
        <v>181</v>
      </c>
      <c r="G128" s="142">
        <v>137</v>
      </c>
      <c r="H128" s="143">
        <v>79</v>
      </c>
      <c r="I128" s="144">
        <v>216</v>
      </c>
      <c r="J128" s="142">
        <f>IF(I128="","",SUM(D128+G128))</f>
        <v>283</v>
      </c>
      <c r="K128" s="144">
        <f>IF(I128="","",SUM(E128+H128))</f>
        <v>114</v>
      </c>
      <c r="L128" s="127"/>
      <c r="M128" s="145">
        <f>IF(K128="","",SUM(F128+I128))</f>
        <v>397</v>
      </c>
      <c r="N128" s="96">
        <v>14</v>
      </c>
    </row>
    <row r="129" spans="1:14" ht="15.75" customHeight="1">
      <c r="A129" s="180">
        <v>125</v>
      </c>
      <c r="B129" s="71" t="s">
        <v>143</v>
      </c>
      <c r="C129" s="55" t="s">
        <v>15</v>
      </c>
      <c r="D129" s="114">
        <v>145</v>
      </c>
      <c r="E129" s="51">
        <v>52</v>
      </c>
      <c r="F129" s="116">
        <f>SUM(D129+E129)</f>
        <v>197</v>
      </c>
      <c r="G129" s="114">
        <v>140</v>
      </c>
      <c r="H129" s="51">
        <v>59</v>
      </c>
      <c r="I129" s="116">
        <f>SUM(G129+H129)</f>
        <v>199</v>
      </c>
      <c r="J129" s="114">
        <f aca="true" t="shared" si="21" ref="J129:K131">SUM(D129+G129)</f>
        <v>285</v>
      </c>
      <c r="K129" s="89">
        <f t="shared" si="21"/>
        <v>111</v>
      </c>
      <c r="L129" s="88"/>
      <c r="M129" s="62">
        <f>SUM(F129+I129)</f>
        <v>396</v>
      </c>
      <c r="N129" s="95">
        <v>6</v>
      </c>
    </row>
    <row r="130" spans="1:14" ht="15.75" customHeight="1">
      <c r="A130" s="179">
        <v>126</v>
      </c>
      <c r="B130" s="71" t="s">
        <v>100</v>
      </c>
      <c r="C130" s="55" t="s">
        <v>20</v>
      </c>
      <c r="D130" s="115">
        <v>148</v>
      </c>
      <c r="E130" s="99">
        <v>51</v>
      </c>
      <c r="F130" s="116">
        <v>199</v>
      </c>
      <c r="G130" s="115">
        <v>138</v>
      </c>
      <c r="H130" s="99">
        <v>59</v>
      </c>
      <c r="I130" s="116">
        <f>SUM(G130+H130)</f>
        <v>197</v>
      </c>
      <c r="J130" s="114">
        <f t="shared" si="21"/>
        <v>286</v>
      </c>
      <c r="K130" s="89">
        <f t="shared" si="21"/>
        <v>110</v>
      </c>
      <c r="L130" s="88"/>
      <c r="M130" s="62">
        <f>SUM(F130+I130)</f>
        <v>396</v>
      </c>
      <c r="N130" s="95">
        <v>9</v>
      </c>
    </row>
    <row r="131" spans="1:14" ht="15.75" customHeight="1">
      <c r="A131" s="179">
        <v>127</v>
      </c>
      <c r="B131" s="86" t="s">
        <v>201</v>
      </c>
      <c r="C131" s="55" t="s">
        <v>33</v>
      </c>
      <c r="D131" s="114">
        <v>152</v>
      </c>
      <c r="E131" s="51">
        <v>52</v>
      </c>
      <c r="F131" s="56">
        <f>SUM(D131+E131)</f>
        <v>204</v>
      </c>
      <c r="G131" s="114">
        <v>150</v>
      </c>
      <c r="H131" s="51">
        <v>42</v>
      </c>
      <c r="I131" s="116">
        <f>SUM(G131+H131)</f>
        <v>192</v>
      </c>
      <c r="J131" s="114">
        <f t="shared" si="21"/>
        <v>302</v>
      </c>
      <c r="K131" s="89">
        <f t="shared" si="21"/>
        <v>94</v>
      </c>
      <c r="L131" s="88"/>
      <c r="M131" s="62">
        <f>SUM(F131+I131)</f>
        <v>396</v>
      </c>
      <c r="N131" s="163">
        <v>15</v>
      </c>
    </row>
    <row r="132" spans="1:14" ht="15.75" customHeight="1">
      <c r="A132" s="180">
        <v>128</v>
      </c>
      <c r="B132" s="86" t="s">
        <v>236</v>
      </c>
      <c r="C132" s="55" t="s">
        <v>220</v>
      </c>
      <c r="D132" s="114">
        <v>143</v>
      </c>
      <c r="E132" s="51">
        <v>61</v>
      </c>
      <c r="F132" s="56">
        <v>204</v>
      </c>
      <c r="G132" s="114">
        <v>138</v>
      </c>
      <c r="H132" s="51">
        <v>53</v>
      </c>
      <c r="I132" s="56">
        <v>191</v>
      </c>
      <c r="J132" s="114">
        <f aca="true" t="shared" si="22" ref="J132:J142">IF(I132="","",SUM(D132+G132))</f>
        <v>281</v>
      </c>
      <c r="K132" s="89">
        <f aca="true" t="shared" si="23" ref="K132:K142">IF(I132="","",SUM(E132+H132))</f>
        <v>114</v>
      </c>
      <c r="L132" s="88"/>
      <c r="M132" s="60">
        <f aca="true" t="shared" si="24" ref="M132:M142">IF(K132="","",SUM(F132+I132))</f>
        <v>395</v>
      </c>
      <c r="N132" s="95">
        <v>7</v>
      </c>
    </row>
    <row r="133" spans="1:14" ht="15.75" customHeight="1">
      <c r="A133" s="179">
        <v>129</v>
      </c>
      <c r="B133" s="86" t="s">
        <v>235</v>
      </c>
      <c r="C133" s="55" t="s">
        <v>220</v>
      </c>
      <c r="D133" s="114">
        <v>143</v>
      </c>
      <c r="E133" s="51">
        <v>62</v>
      </c>
      <c r="F133" s="56">
        <v>205</v>
      </c>
      <c r="G133" s="114">
        <v>139</v>
      </c>
      <c r="H133" s="51">
        <v>51</v>
      </c>
      <c r="I133" s="56">
        <v>190</v>
      </c>
      <c r="J133" s="114">
        <f t="shared" si="22"/>
        <v>282</v>
      </c>
      <c r="K133" s="89">
        <f t="shared" si="23"/>
        <v>113</v>
      </c>
      <c r="L133" s="88"/>
      <c r="M133" s="60">
        <f t="shared" si="24"/>
        <v>395</v>
      </c>
      <c r="N133" s="95">
        <v>9</v>
      </c>
    </row>
    <row r="134" spans="1:14" ht="15.75" customHeight="1">
      <c r="A134" s="179">
        <v>130</v>
      </c>
      <c r="B134" s="71" t="s">
        <v>196</v>
      </c>
      <c r="C134" s="55" t="s">
        <v>76</v>
      </c>
      <c r="D134" s="114">
        <v>124</v>
      </c>
      <c r="E134" s="51">
        <v>44</v>
      </c>
      <c r="F134" s="56">
        <f>IF(D134="","",SUM(D134+E134))</f>
        <v>168</v>
      </c>
      <c r="G134" s="114">
        <v>153</v>
      </c>
      <c r="H134" s="51">
        <v>72</v>
      </c>
      <c r="I134" s="56">
        <f>IF(G134="","",SUM(G134+H134))</f>
        <v>225</v>
      </c>
      <c r="J134" s="114">
        <f t="shared" si="22"/>
        <v>277</v>
      </c>
      <c r="K134" s="89">
        <f t="shared" si="23"/>
        <v>116</v>
      </c>
      <c r="L134" s="88"/>
      <c r="M134" s="60">
        <f t="shared" si="24"/>
        <v>393</v>
      </c>
      <c r="N134" s="95">
        <v>8</v>
      </c>
    </row>
    <row r="135" spans="1:14" ht="15.75" customHeight="1">
      <c r="A135" s="180">
        <v>131</v>
      </c>
      <c r="B135" s="71" t="s">
        <v>159</v>
      </c>
      <c r="C135" s="55" t="s">
        <v>130</v>
      </c>
      <c r="D135" s="114">
        <v>140</v>
      </c>
      <c r="E135" s="51">
        <v>63</v>
      </c>
      <c r="F135" s="56">
        <f>IF(D135="","",SUM(D135+E135))</f>
        <v>203</v>
      </c>
      <c r="G135" s="114">
        <v>127</v>
      </c>
      <c r="H135" s="51">
        <v>62</v>
      </c>
      <c r="I135" s="56">
        <f>IF(G135="","",SUM(G135+H135))</f>
        <v>189</v>
      </c>
      <c r="J135" s="114">
        <f t="shared" si="22"/>
        <v>267</v>
      </c>
      <c r="K135" s="89">
        <f t="shared" si="23"/>
        <v>125</v>
      </c>
      <c r="L135" s="88"/>
      <c r="M135" s="60">
        <f t="shared" si="24"/>
        <v>392</v>
      </c>
      <c r="N135" s="95">
        <v>9</v>
      </c>
    </row>
    <row r="136" spans="1:14" ht="15.75" customHeight="1">
      <c r="A136" s="179">
        <v>132</v>
      </c>
      <c r="B136" s="71" t="s">
        <v>215</v>
      </c>
      <c r="C136" s="55" t="s">
        <v>206</v>
      </c>
      <c r="D136" s="114">
        <v>139</v>
      </c>
      <c r="E136" s="51">
        <v>62</v>
      </c>
      <c r="F136" s="56">
        <v>201</v>
      </c>
      <c r="G136" s="114">
        <v>132</v>
      </c>
      <c r="H136" s="51">
        <v>59</v>
      </c>
      <c r="I136" s="56">
        <v>191</v>
      </c>
      <c r="J136" s="114">
        <f t="shared" si="22"/>
        <v>271</v>
      </c>
      <c r="K136" s="89">
        <f t="shared" si="23"/>
        <v>121</v>
      </c>
      <c r="L136" s="88"/>
      <c r="M136" s="60">
        <f t="shared" si="24"/>
        <v>392</v>
      </c>
      <c r="N136" s="95">
        <v>9</v>
      </c>
    </row>
    <row r="137" spans="1:14" ht="15.75" customHeight="1">
      <c r="A137" s="179">
        <v>133</v>
      </c>
      <c r="B137" s="86" t="s">
        <v>163</v>
      </c>
      <c r="C137" s="55" t="s">
        <v>166</v>
      </c>
      <c r="D137" s="114">
        <v>125</v>
      </c>
      <c r="E137" s="51">
        <v>57</v>
      </c>
      <c r="F137" s="56">
        <f aca="true" t="shared" si="25" ref="F137:F142">IF(D137="","",SUM(D137+E137))</f>
        <v>182</v>
      </c>
      <c r="G137" s="114">
        <v>133</v>
      </c>
      <c r="H137" s="51">
        <v>76</v>
      </c>
      <c r="I137" s="56">
        <f aca="true" t="shared" si="26" ref="I137:I142">IF(G137="","",SUM(G137+H137))</f>
        <v>209</v>
      </c>
      <c r="J137" s="114">
        <f t="shared" si="22"/>
        <v>258</v>
      </c>
      <c r="K137" s="89">
        <f t="shared" si="23"/>
        <v>133</v>
      </c>
      <c r="L137" s="88"/>
      <c r="M137" s="60">
        <f t="shared" si="24"/>
        <v>391</v>
      </c>
      <c r="N137" s="95">
        <v>5</v>
      </c>
    </row>
    <row r="138" spans="1:14" ht="15.75" customHeight="1">
      <c r="A138" s="180">
        <v>134</v>
      </c>
      <c r="B138" s="71" t="s">
        <v>197</v>
      </c>
      <c r="C138" s="55" t="s">
        <v>76</v>
      </c>
      <c r="D138" s="114">
        <v>145</v>
      </c>
      <c r="E138" s="51">
        <v>52</v>
      </c>
      <c r="F138" s="56">
        <f t="shared" si="25"/>
        <v>197</v>
      </c>
      <c r="G138" s="114">
        <v>131</v>
      </c>
      <c r="H138" s="51">
        <v>63</v>
      </c>
      <c r="I138" s="56">
        <f t="shared" si="26"/>
        <v>194</v>
      </c>
      <c r="J138" s="114">
        <f t="shared" si="22"/>
        <v>276</v>
      </c>
      <c r="K138" s="89">
        <f t="shared" si="23"/>
        <v>115</v>
      </c>
      <c r="L138" s="88"/>
      <c r="M138" s="60">
        <f t="shared" si="24"/>
        <v>391</v>
      </c>
      <c r="N138" s="95">
        <v>9</v>
      </c>
    </row>
    <row r="139" spans="1:14" ht="15.75" customHeight="1">
      <c r="A139" s="179">
        <v>135</v>
      </c>
      <c r="B139" s="86" t="s">
        <v>51</v>
      </c>
      <c r="C139" s="55" t="s">
        <v>47</v>
      </c>
      <c r="D139" s="114">
        <v>136</v>
      </c>
      <c r="E139" s="51">
        <v>52</v>
      </c>
      <c r="F139" s="56">
        <f t="shared" si="25"/>
        <v>188</v>
      </c>
      <c r="G139" s="114">
        <v>142</v>
      </c>
      <c r="H139" s="51">
        <v>61</v>
      </c>
      <c r="I139" s="56">
        <f t="shared" si="26"/>
        <v>203</v>
      </c>
      <c r="J139" s="114">
        <f t="shared" si="22"/>
        <v>278</v>
      </c>
      <c r="K139" s="89">
        <f t="shared" si="23"/>
        <v>113</v>
      </c>
      <c r="L139" s="88"/>
      <c r="M139" s="62">
        <f t="shared" si="24"/>
        <v>391</v>
      </c>
      <c r="N139" s="95">
        <v>11</v>
      </c>
    </row>
    <row r="140" spans="1:14" ht="15.75" customHeight="1">
      <c r="A140" s="179">
        <v>136</v>
      </c>
      <c r="B140" s="86" t="s">
        <v>116</v>
      </c>
      <c r="C140" s="55" t="s">
        <v>73</v>
      </c>
      <c r="D140" s="114">
        <v>134</v>
      </c>
      <c r="E140" s="51">
        <v>44</v>
      </c>
      <c r="F140" s="56">
        <f t="shared" si="25"/>
        <v>178</v>
      </c>
      <c r="G140" s="114">
        <v>145</v>
      </c>
      <c r="H140" s="51">
        <v>68</v>
      </c>
      <c r="I140" s="56">
        <f t="shared" si="26"/>
        <v>213</v>
      </c>
      <c r="J140" s="114">
        <f t="shared" si="22"/>
        <v>279</v>
      </c>
      <c r="K140" s="89">
        <f t="shared" si="23"/>
        <v>112</v>
      </c>
      <c r="L140" s="88"/>
      <c r="M140" s="60">
        <f t="shared" si="24"/>
        <v>391</v>
      </c>
      <c r="N140" s="95">
        <v>13</v>
      </c>
    </row>
    <row r="141" spans="1:14" ht="15.75" customHeight="1">
      <c r="A141" s="180">
        <v>137</v>
      </c>
      <c r="B141" s="71" t="s">
        <v>160</v>
      </c>
      <c r="C141" s="55" t="s">
        <v>130</v>
      </c>
      <c r="D141" s="114">
        <v>130</v>
      </c>
      <c r="E141" s="51">
        <v>53</v>
      </c>
      <c r="F141" s="56">
        <f t="shared" si="25"/>
        <v>183</v>
      </c>
      <c r="G141" s="114">
        <v>137</v>
      </c>
      <c r="H141" s="51">
        <v>70</v>
      </c>
      <c r="I141" s="56">
        <f t="shared" si="26"/>
        <v>207</v>
      </c>
      <c r="J141" s="114">
        <f t="shared" si="22"/>
        <v>267</v>
      </c>
      <c r="K141" s="89">
        <f t="shared" si="23"/>
        <v>123</v>
      </c>
      <c r="L141" s="88"/>
      <c r="M141" s="60">
        <f t="shared" si="24"/>
        <v>390</v>
      </c>
      <c r="N141" s="95">
        <v>9</v>
      </c>
    </row>
    <row r="142" spans="1:14" ht="15.75" customHeight="1">
      <c r="A142" s="179">
        <v>138</v>
      </c>
      <c r="B142" s="71" t="s">
        <v>83</v>
      </c>
      <c r="C142" s="55" t="s">
        <v>48</v>
      </c>
      <c r="D142" s="114">
        <v>143</v>
      </c>
      <c r="E142" s="51">
        <v>71</v>
      </c>
      <c r="F142" s="56">
        <f t="shared" si="25"/>
        <v>214</v>
      </c>
      <c r="G142" s="114">
        <v>130</v>
      </c>
      <c r="H142" s="51">
        <v>44</v>
      </c>
      <c r="I142" s="56">
        <f t="shared" si="26"/>
        <v>174</v>
      </c>
      <c r="J142" s="114">
        <f t="shared" si="22"/>
        <v>273</v>
      </c>
      <c r="K142" s="89">
        <f t="shared" si="23"/>
        <v>115</v>
      </c>
      <c r="L142" s="88"/>
      <c r="M142" s="60">
        <f t="shared" si="24"/>
        <v>388</v>
      </c>
      <c r="N142" s="95">
        <v>10</v>
      </c>
    </row>
    <row r="143" spans="1:14" ht="15.75" customHeight="1">
      <c r="A143" s="179">
        <v>139</v>
      </c>
      <c r="B143" s="86" t="s">
        <v>199</v>
      </c>
      <c r="C143" s="55" t="s">
        <v>32</v>
      </c>
      <c r="D143" s="114">
        <v>152</v>
      </c>
      <c r="E143" s="51">
        <v>50</v>
      </c>
      <c r="F143" s="56">
        <f>SUM(D143+E143)</f>
        <v>202</v>
      </c>
      <c r="G143" s="114">
        <v>123</v>
      </c>
      <c r="H143" s="51">
        <v>62</v>
      </c>
      <c r="I143" s="116">
        <f>SUM(G143+H143)</f>
        <v>185</v>
      </c>
      <c r="J143" s="114">
        <f>SUM(D143+G143)</f>
        <v>275</v>
      </c>
      <c r="K143" s="89">
        <f>SUM(E143+H143)</f>
        <v>112</v>
      </c>
      <c r="L143" s="88"/>
      <c r="M143" s="62">
        <f>SUM(F143+I143)</f>
        <v>387</v>
      </c>
      <c r="N143" s="95">
        <v>12</v>
      </c>
    </row>
    <row r="144" spans="1:14" ht="15.75" customHeight="1">
      <c r="A144" s="180">
        <v>140</v>
      </c>
      <c r="B144" s="71" t="s">
        <v>174</v>
      </c>
      <c r="C144" s="55" t="s">
        <v>176</v>
      </c>
      <c r="D144" s="114">
        <v>139</v>
      </c>
      <c r="E144" s="51">
        <v>59</v>
      </c>
      <c r="F144" s="56">
        <f>IF(D144="","",SUM(D144+E144))</f>
        <v>198</v>
      </c>
      <c r="G144" s="114">
        <v>144</v>
      </c>
      <c r="H144" s="51">
        <v>45</v>
      </c>
      <c r="I144" s="56">
        <f>IF(G144="","",SUM(G144+H144))</f>
        <v>189</v>
      </c>
      <c r="J144" s="114">
        <f>IF(I144="","",SUM(D144+G144))</f>
        <v>283</v>
      </c>
      <c r="K144" s="89">
        <f>IF(I144="","",SUM(E144+H144))</f>
        <v>104</v>
      </c>
      <c r="L144" s="88"/>
      <c r="M144" s="60">
        <f>IF(K144="","",SUM(F144+I144))</f>
        <v>387</v>
      </c>
      <c r="N144" s="95">
        <v>11</v>
      </c>
    </row>
    <row r="145" spans="1:14" ht="15.75" customHeight="1">
      <c r="A145" s="179">
        <v>141</v>
      </c>
      <c r="B145" s="86" t="s">
        <v>46</v>
      </c>
      <c r="C145" s="55" t="s">
        <v>43</v>
      </c>
      <c r="D145" s="114">
        <v>156</v>
      </c>
      <c r="E145" s="51">
        <v>44</v>
      </c>
      <c r="F145" s="56">
        <f>IF(D145="","",SUM(D145+E145))</f>
        <v>200</v>
      </c>
      <c r="G145" s="114">
        <v>135</v>
      </c>
      <c r="H145" s="51">
        <v>52</v>
      </c>
      <c r="I145" s="56">
        <f>IF(G145="","",SUM(G145+H145))</f>
        <v>187</v>
      </c>
      <c r="J145" s="114">
        <f>IF(I145="","",SUM(D145+G145))</f>
        <v>291</v>
      </c>
      <c r="K145" s="89">
        <f>IF(I145="","",SUM(E145+H145))</f>
        <v>96</v>
      </c>
      <c r="L145" s="88"/>
      <c r="M145" s="62">
        <f>IF(K145="","",SUM(F145+I145))</f>
        <v>387</v>
      </c>
      <c r="N145" s="95">
        <v>11</v>
      </c>
    </row>
    <row r="146" spans="1:14" ht="15.75" customHeight="1">
      <c r="A146" s="179">
        <v>142</v>
      </c>
      <c r="B146" s="71" t="s">
        <v>101</v>
      </c>
      <c r="C146" s="55" t="s">
        <v>20</v>
      </c>
      <c r="D146" s="115">
        <v>152</v>
      </c>
      <c r="E146" s="99">
        <v>36</v>
      </c>
      <c r="F146" s="116">
        <f>SUM(D146+E146)</f>
        <v>188</v>
      </c>
      <c r="G146" s="115">
        <v>145</v>
      </c>
      <c r="H146" s="99">
        <v>50</v>
      </c>
      <c r="I146" s="116">
        <f>SUM(G146+H146)</f>
        <v>195</v>
      </c>
      <c r="J146" s="114">
        <f>SUM(D146+G146)</f>
        <v>297</v>
      </c>
      <c r="K146" s="89">
        <f>SUM(E146+H146)</f>
        <v>86</v>
      </c>
      <c r="L146" s="88"/>
      <c r="M146" s="62">
        <f>SUM(F146+I146)</f>
        <v>383</v>
      </c>
      <c r="N146" s="95">
        <v>12</v>
      </c>
    </row>
    <row r="147" spans="1:14" ht="15.75" customHeight="1">
      <c r="A147" s="180">
        <v>143</v>
      </c>
      <c r="B147" s="71" t="s">
        <v>126</v>
      </c>
      <c r="C147" s="55" t="s">
        <v>48</v>
      </c>
      <c r="D147" s="114">
        <v>137</v>
      </c>
      <c r="E147" s="51">
        <v>58</v>
      </c>
      <c r="F147" s="56">
        <f>IF(D147="","",SUM(D147+E147))</f>
        <v>195</v>
      </c>
      <c r="G147" s="114">
        <v>130</v>
      </c>
      <c r="H147" s="51">
        <v>57</v>
      </c>
      <c r="I147" s="56">
        <f>IF(G147="","",SUM(G147+H147))</f>
        <v>187</v>
      </c>
      <c r="J147" s="114">
        <f>IF(I147="","",SUM(D147+G147))</f>
        <v>267</v>
      </c>
      <c r="K147" s="89">
        <f>IF(I147="","",SUM(E147+H147))</f>
        <v>115</v>
      </c>
      <c r="L147" s="88"/>
      <c r="M147" s="60">
        <f>IF(K147="","",SUM(F147+I147))</f>
        <v>382</v>
      </c>
      <c r="N147" s="95">
        <v>11</v>
      </c>
    </row>
    <row r="148" spans="1:14" ht="15.75" customHeight="1">
      <c r="A148" s="179">
        <v>144</v>
      </c>
      <c r="B148" s="71" t="s">
        <v>84</v>
      </c>
      <c r="C148" s="55" t="s">
        <v>48</v>
      </c>
      <c r="D148" s="114">
        <v>133</v>
      </c>
      <c r="E148" s="51">
        <v>51</v>
      </c>
      <c r="F148" s="56">
        <f>IF(D148="","",SUM(D148+E148))</f>
        <v>184</v>
      </c>
      <c r="G148" s="114">
        <v>143</v>
      </c>
      <c r="H148" s="51">
        <v>52</v>
      </c>
      <c r="I148" s="56">
        <f>IF(G148="","",SUM(G148+H148))</f>
        <v>195</v>
      </c>
      <c r="J148" s="114">
        <f>IF(I148="","",SUM(D148+G148))</f>
        <v>276</v>
      </c>
      <c r="K148" s="89">
        <f>IF(I148="","",SUM(E148+H148))</f>
        <v>103</v>
      </c>
      <c r="L148" s="88"/>
      <c r="M148" s="60">
        <f>IF(K148="","",SUM(F148+I148))</f>
        <v>379</v>
      </c>
      <c r="N148" s="95">
        <v>14</v>
      </c>
    </row>
    <row r="149" spans="1:14" ht="15.75" customHeight="1">
      <c r="A149" s="179">
        <v>145</v>
      </c>
      <c r="B149" s="86" t="s">
        <v>234</v>
      </c>
      <c r="C149" s="55" t="s">
        <v>220</v>
      </c>
      <c r="D149" s="114">
        <v>130</v>
      </c>
      <c r="E149" s="51">
        <v>70</v>
      </c>
      <c r="F149" s="56">
        <v>200</v>
      </c>
      <c r="G149" s="114">
        <v>135</v>
      </c>
      <c r="H149" s="51">
        <v>43</v>
      </c>
      <c r="I149" s="56">
        <v>178</v>
      </c>
      <c r="J149" s="114">
        <f>IF(I149="","",SUM(D149+G149))</f>
        <v>265</v>
      </c>
      <c r="K149" s="89">
        <f>IF(I149="","",SUM(E149+H149))</f>
        <v>113</v>
      </c>
      <c r="L149" s="88"/>
      <c r="M149" s="60">
        <f>IF(K149="","",SUM(F149+I149))</f>
        <v>378</v>
      </c>
      <c r="N149" s="95">
        <v>6</v>
      </c>
    </row>
    <row r="150" spans="1:14" ht="15.75" customHeight="1">
      <c r="A150" s="180">
        <v>146</v>
      </c>
      <c r="B150" s="71" t="s">
        <v>95</v>
      </c>
      <c r="C150" s="55" t="s">
        <v>15</v>
      </c>
      <c r="D150" s="114">
        <v>134</v>
      </c>
      <c r="E150" s="51">
        <v>52</v>
      </c>
      <c r="F150" s="56">
        <f>IF(D150="","",SUM(D150+E150))</f>
        <v>186</v>
      </c>
      <c r="G150" s="114">
        <v>147</v>
      </c>
      <c r="H150" s="51">
        <v>45</v>
      </c>
      <c r="I150" s="56">
        <f>IF(G150="","",SUM(G150+H150))</f>
        <v>192</v>
      </c>
      <c r="J150" s="114">
        <f>IF(I150="","",SUM(D150+G150))</f>
        <v>281</v>
      </c>
      <c r="K150" s="89">
        <f>IF(I150="","",SUM(E150+H150))</f>
        <v>97</v>
      </c>
      <c r="L150" s="88"/>
      <c r="M150" s="62">
        <f>IF(K150="","",SUM(F150+I150))</f>
        <v>378</v>
      </c>
      <c r="N150" s="95">
        <v>14</v>
      </c>
    </row>
    <row r="151" spans="1:14" ht="15.75" customHeight="1">
      <c r="A151" s="179">
        <v>147</v>
      </c>
      <c r="B151" s="86" t="s">
        <v>34</v>
      </c>
      <c r="C151" s="55" t="s">
        <v>32</v>
      </c>
      <c r="D151" s="156">
        <v>131</v>
      </c>
      <c r="E151" s="51">
        <v>54</v>
      </c>
      <c r="F151" s="56">
        <f>SUM(D151+E151)</f>
        <v>185</v>
      </c>
      <c r="G151" s="114">
        <v>131</v>
      </c>
      <c r="H151" s="51">
        <v>61</v>
      </c>
      <c r="I151" s="116">
        <f>SUM(G151+H151)</f>
        <v>192</v>
      </c>
      <c r="J151" s="114">
        <f>SUM(D151+G151)</f>
        <v>262</v>
      </c>
      <c r="K151" s="89">
        <f>SUM(E151+H151)</f>
        <v>115</v>
      </c>
      <c r="L151" s="88"/>
      <c r="M151" s="62">
        <f>SUM(F151+I151)</f>
        <v>377</v>
      </c>
      <c r="N151" s="95">
        <v>7</v>
      </c>
    </row>
    <row r="152" spans="1:14" ht="15.75" customHeight="1">
      <c r="A152" s="179">
        <v>148</v>
      </c>
      <c r="B152" s="86" t="s">
        <v>74</v>
      </c>
      <c r="C152" s="55" t="s">
        <v>76</v>
      </c>
      <c r="D152" s="114">
        <v>141</v>
      </c>
      <c r="E152" s="51">
        <v>54</v>
      </c>
      <c r="F152" s="56">
        <f>IF(D152="","",SUM(D152+E152))</f>
        <v>195</v>
      </c>
      <c r="G152" s="114">
        <v>137</v>
      </c>
      <c r="H152" s="51">
        <v>45</v>
      </c>
      <c r="I152" s="56">
        <f>IF(G152="","",SUM(G152+H152))</f>
        <v>182</v>
      </c>
      <c r="J152" s="114">
        <f>IF(I152="","",SUM(D152+G152))</f>
        <v>278</v>
      </c>
      <c r="K152" s="89">
        <f>IF(I152="","",SUM(E152+H152))</f>
        <v>99</v>
      </c>
      <c r="L152" s="88"/>
      <c r="M152" s="60">
        <f>IF(K152="","",SUM(F152+I152))</f>
        <v>377</v>
      </c>
      <c r="N152" s="95">
        <v>13</v>
      </c>
    </row>
    <row r="153" spans="1:14" ht="15.75" customHeight="1">
      <c r="A153" s="180">
        <v>149</v>
      </c>
      <c r="B153" s="71" t="s">
        <v>134</v>
      </c>
      <c r="C153" s="55" t="s">
        <v>130</v>
      </c>
      <c r="D153" s="114">
        <v>138</v>
      </c>
      <c r="E153" s="51">
        <v>61</v>
      </c>
      <c r="F153" s="56">
        <f>IF(D153="","",SUM(D153+E153))</f>
        <v>199</v>
      </c>
      <c r="G153" s="114">
        <v>131</v>
      </c>
      <c r="H153" s="51">
        <v>45</v>
      </c>
      <c r="I153" s="56">
        <f>IF(G153="","",SUM(G153+H153))</f>
        <v>176</v>
      </c>
      <c r="J153" s="114">
        <f>IF(I153="","",SUM(D153+G153))</f>
        <v>269</v>
      </c>
      <c r="K153" s="89">
        <f>IF(I153="","",SUM(E153+H153))</f>
        <v>106</v>
      </c>
      <c r="L153" s="88"/>
      <c r="M153" s="60">
        <f>IF(K153="","",SUM(F153+I153))</f>
        <v>375</v>
      </c>
      <c r="N153" s="95">
        <v>8</v>
      </c>
    </row>
    <row r="154" spans="1:14" ht="15.75" customHeight="1">
      <c r="A154" s="179">
        <v>150</v>
      </c>
      <c r="B154" s="71" t="s">
        <v>222</v>
      </c>
      <c r="C154" s="55" t="s">
        <v>211</v>
      </c>
      <c r="D154" s="114">
        <v>140</v>
      </c>
      <c r="E154" s="51">
        <v>53</v>
      </c>
      <c r="F154" s="56">
        <v>193</v>
      </c>
      <c r="G154" s="114">
        <v>136</v>
      </c>
      <c r="H154" s="51">
        <v>45</v>
      </c>
      <c r="I154" s="56">
        <v>181</v>
      </c>
      <c r="J154" s="114">
        <f>IF(I154="","",SUM(D154+G154))</f>
        <v>276</v>
      </c>
      <c r="K154" s="89">
        <f>IF(I154="","",SUM(E154+H154))</f>
        <v>98</v>
      </c>
      <c r="L154" s="88"/>
      <c r="M154" s="60">
        <f>IF(K154="","",SUM(F154+I154))</f>
        <v>374</v>
      </c>
      <c r="N154" s="95">
        <v>16</v>
      </c>
    </row>
    <row r="155" spans="1:14" ht="15.75" customHeight="1">
      <c r="A155" s="179">
        <v>151</v>
      </c>
      <c r="B155" s="86" t="s">
        <v>200</v>
      </c>
      <c r="C155" s="55" t="s">
        <v>32</v>
      </c>
      <c r="D155" s="157">
        <v>148</v>
      </c>
      <c r="E155" s="51">
        <v>53</v>
      </c>
      <c r="F155" s="56">
        <f>SUM(D155+E155)</f>
        <v>201</v>
      </c>
      <c r="G155" s="114">
        <v>113</v>
      </c>
      <c r="H155" s="51">
        <v>57</v>
      </c>
      <c r="I155" s="116">
        <f>SUM(G155+H155)</f>
        <v>170</v>
      </c>
      <c r="J155" s="114">
        <f>SUM(D155+G155)</f>
        <v>261</v>
      </c>
      <c r="K155" s="89">
        <f>SUM(E155+H155)</f>
        <v>110</v>
      </c>
      <c r="L155" s="88"/>
      <c r="M155" s="62">
        <f>SUM(F155+I155)</f>
        <v>371</v>
      </c>
      <c r="N155" s="163">
        <v>11</v>
      </c>
    </row>
    <row r="156" spans="1:14" ht="15.75" customHeight="1">
      <c r="A156" s="180">
        <v>152</v>
      </c>
      <c r="B156" s="86" t="s">
        <v>233</v>
      </c>
      <c r="C156" s="55" t="s">
        <v>220</v>
      </c>
      <c r="D156" s="114">
        <v>126</v>
      </c>
      <c r="E156" s="51">
        <v>63</v>
      </c>
      <c r="F156" s="56">
        <v>189</v>
      </c>
      <c r="G156" s="114">
        <v>137</v>
      </c>
      <c r="H156" s="51">
        <v>45</v>
      </c>
      <c r="I156" s="56">
        <f>IF(G156="","",SUM(G156+H156))</f>
        <v>182</v>
      </c>
      <c r="J156" s="114">
        <f>IF(I156="","",SUM(D156+G156))</f>
        <v>263</v>
      </c>
      <c r="K156" s="89">
        <f>IF(I156="","",SUM(E156+H156))</f>
        <v>108</v>
      </c>
      <c r="L156" s="88"/>
      <c r="M156" s="60">
        <f>IF(K156="","",SUM(F156+I156))</f>
        <v>371</v>
      </c>
      <c r="N156" s="95">
        <v>5</v>
      </c>
    </row>
    <row r="157" spans="1:14" ht="15.75" customHeight="1">
      <c r="A157" s="179">
        <v>153</v>
      </c>
      <c r="B157" s="71" t="s">
        <v>214</v>
      </c>
      <c r="C157" s="55" t="s">
        <v>206</v>
      </c>
      <c r="D157" s="114">
        <v>140</v>
      </c>
      <c r="E157" s="51">
        <v>54</v>
      </c>
      <c r="F157" s="56">
        <v>194</v>
      </c>
      <c r="G157" s="114">
        <v>136</v>
      </c>
      <c r="H157" s="51">
        <v>41</v>
      </c>
      <c r="I157" s="56">
        <v>177</v>
      </c>
      <c r="J157" s="114">
        <f>IF(I157="","",SUM(D157+G157))</f>
        <v>276</v>
      </c>
      <c r="K157" s="89">
        <f>IF(I157="","",SUM(E157+H157))</f>
        <v>95</v>
      </c>
      <c r="L157" s="88"/>
      <c r="M157" s="60">
        <f>IF(K157="","",SUM(F157+I157))</f>
        <v>371</v>
      </c>
      <c r="N157" s="95">
        <v>11</v>
      </c>
    </row>
    <row r="158" spans="1:14" ht="15.75" customHeight="1">
      <c r="A158" s="179">
        <v>154</v>
      </c>
      <c r="B158" s="71" t="s">
        <v>147</v>
      </c>
      <c r="C158" s="55" t="s">
        <v>35</v>
      </c>
      <c r="D158" s="114">
        <v>145</v>
      </c>
      <c r="E158" s="51">
        <v>50</v>
      </c>
      <c r="F158" s="56">
        <f>IF(D158="","",SUM(D158+E158))</f>
        <v>195</v>
      </c>
      <c r="G158" s="114">
        <v>134</v>
      </c>
      <c r="H158" s="51">
        <v>42</v>
      </c>
      <c r="I158" s="56">
        <f>IF(G158="","",SUM(G158+H158))</f>
        <v>176</v>
      </c>
      <c r="J158" s="114">
        <f>IF(I158="","",SUM(D158+G158))</f>
        <v>279</v>
      </c>
      <c r="K158" s="89">
        <f>IF(I158="","",SUM(E158+H158))</f>
        <v>92</v>
      </c>
      <c r="L158" s="88"/>
      <c r="M158" s="62">
        <f>SUM(F158,I158)</f>
        <v>371</v>
      </c>
      <c r="N158" s="95">
        <v>13</v>
      </c>
    </row>
    <row r="159" spans="1:14" ht="15.75" customHeight="1">
      <c r="A159" s="180">
        <v>155</v>
      </c>
      <c r="B159" s="71" t="s">
        <v>156</v>
      </c>
      <c r="C159" s="55" t="s">
        <v>31</v>
      </c>
      <c r="D159" s="114">
        <v>123</v>
      </c>
      <c r="E159" s="51">
        <v>43</v>
      </c>
      <c r="F159" s="56">
        <f>IF(D159="","",SUM(D159+E159))</f>
        <v>166</v>
      </c>
      <c r="G159" s="114">
        <v>151</v>
      </c>
      <c r="H159" s="51">
        <v>52</v>
      </c>
      <c r="I159" s="56">
        <f>IF(G159="","",SUM(G159+H159))</f>
        <v>203</v>
      </c>
      <c r="J159" s="114">
        <f>IF(I159="","",SUM(D159+G159))</f>
        <v>274</v>
      </c>
      <c r="K159" s="89">
        <f>IF(I159="","",SUM(E159+H159))</f>
        <v>95</v>
      </c>
      <c r="L159" s="88"/>
      <c r="M159" s="62">
        <f>SUM(F159,I159)</f>
        <v>369</v>
      </c>
      <c r="N159" s="95">
        <v>16</v>
      </c>
    </row>
    <row r="160" spans="1:14" ht="15.75" customHeight="1">
      <c r="A160" s="179">
        <v>156</v>
      </c>
      <c r="B160" s="86" t="s">
        <v>198</v>
      </c>
      <c r="C160" s="55" t="s">
        <v>32</v>
      </c>
      <c r="D160" s="114">
        <v>135</v>
      </c>
      <c r="E160" s="51">
        <v>36</v>
      </c>
      <c r="F160" s="56">
        <f>SUM(D160+E160)</f>
        <v>171</v>
      </c>
      <c r="G160" s="114">
        <v>133</v>
      </c>
      <c r="H160" s="51">
        <v>63</v>
      </c>
      <c r="I160" s="116">
        <f>SUM(G160+H160)</f>
        <v>196</v>
      </c>
      <c r="J160" s="114">
        <f>SUM(D160+G160)</f>
        <v>268</v>
      </c>
      <c r="K160" s="89">
        <f>SUM(E160+H160)</f>
        <v>99</v>
      </c>
      <c r="L160" s="88"/>
      <c r="M160" s="62">
        <f>SUM(F160+I160)</f>
        <v>367</v>
      </c>
      <c r="N160" s="95">
        <v>11</v>
      </c>
    </row>
    <row r="161" spans="1:14" ht="15.75" customHeight="1">
      <c r="A161" s="179">
        <v>157</v>
      </c>
      <c r="B161" s="86" t="s">
        <v>171</v>
      </c>
      <c r="C161" s="55" t="s">
        <v>170</v>
      </c>
      <c r="D161" s="114">
        <v>140</v>
      </c>
      <c r="E161" s="51">
        <v>53</v>
      </c>
      <c r="F161" s="56">
        <f>IF(D161="","",SUM(D161+E161))</f>
        <v>193</v>
      </c>
      <c r="G161" s="114">
        <v>129</v>
      </c>
      <c r="H161" s="51">
        <v>45</v>
      </c>
      <c r="I161" s="56">
        <f>IF(G161="","",SUM(G161+H161))</f>
        <v>174</v>
      </c>
      <c r="J161" s="114">
        <f>IF(I161="","",SUM(D161+G161))</f>
        <v>269</v>
      </c>
      <c r="K161" s="89">
        <f>IF(I161="","",SUM(E161+H161))</f>
        <v>98</v>
      </c>
      <c r="L161" s="88"/>
      <c r="M161" s="60">
        <f>IF(K161="","",SUM(F161+I161))</f>
        <v>367</v>
      </c>
      <c r="N161" s="95">
        <v>12</v>
      </c>
    </row>
    <row r="162" spans="1:14" ht="15.75" customHeight="1">
      <c r="A162" s="180">
        <v>158</v>
      </c>
      <c r="B162" s="71" t="s">
        <v>144</v>
      </c>
      <c r="C162" s="55" t="s">
        <v>35</v>
      </c>
      <c r="D162" s="114">
        <v>128</v>
      </c>
      <c r="E162" s="51">
        <v>42</v>
      </c>
      <c r="F162" s="56">
        <f>IF(D162="","",SUM(D162+E162))</f>
        <v>170</v>
      </c>
      <c r="G162" s="114">
        <v>143</v>
      </c>
      <c r="H162" s="51">
        <v>54</v>
      </c>
      <c r="I162" s="56">
        <f>IF(G162="","",SUM(G162+H162))</f>
        <v>197</v>
      </c>
      <c r="J162" s="114">
        <f>IF(I162="","",SUM(D162+G162))</f>
        <v>271</v>
      </c>
      <c r="K162" s="89">
        <f>IF(I162="","",SUM(E162+H162))</f>
        <v>96</v>
      </c>
      <c r="L162" s="88"/>
      <c r="M162" s="62">
        <f>SUM(F162,I162)</f>
        <v>367</v>
      </c>
      <c r="N162" s="95">
        <v>12</v>
      </c>
    </row>
    <row r="163" spans="1:14" ht="15.75" customHeight="1">
      <c r="A163" s="179">
        <v>159</v>
      </c>
      <c r="B163" s="86" t="s">
        <v>182</v>
      </c>
      <c r="C163" s="55" t="s">
        <v>185</v>
      </c>
      <c r="D163" s="114">
        <v>132</v>
      </c>
      <c r="E163" s="51">
        <v>59</v>
      </c>
      <c r="F163" s="56">
        <f>IF(D163="","",SUM(D163+E163))</f>
        <v>191</v>
      </c>
      <c r="G163" s="114">
        <v>131</v>
      </c>
      <c r="H163" s="51">
        <v>44</v>
      </c>
      <c r="I163" s="56">
        <f>IF(G163="","",SUM(G163+H163))</f>
        <v>175</v>
      </c>
      <c r="J163" s="114">
        <f>IF(I163="","",SUM(D163+G163))</f>
        <v>263</v>
      </c>
      <c r="K163" s="89">
        <f>IF(I163="","",SUM(E163+H163))</f>
        <v>103</v>
      </c>
      <c r="L163" s="88"/>
      <c r="M163" s="60">
        <f>IF(K163="","",SUM(F163+I163))</f>
        <v>366</v>
      </c>
      <c r="N163" s="95">
        <v>12</v>
      </c>
    </row>
    <row r="164" spans="1:14" ht="15.75" customHeight="1">
      <c r="A164" s="179">
        <v>160</v>
      </c>
      <c r="B164" s="71" t="s">
        <v>78</v>
      </c>
      <c r="C164" s="55" t="s">
        <v>76</v>
      </c>
      <c r="D164" s="114">
        <v>136</v>
      </c>
      <c r="E164" s="51">
        <v>42</v>
      </c>
      <c r="F164" s="56">
        <f>IF(D164="","",SUM(D164+E164))</f>
        <v>178</v>
      </c>
      <c r="G164" s="114">
        <v>135</v>
      </c>
      <c r="H164" s="51">
        <v>53</v>
      </c>
      <c r="I164" s="56">
        <f>IF(G164="","",SUM(G164+H164))</f>
        <v>188</v>
      </c>
      <c r="J164" s="114">
        <f>IF(I164="","",SUM(D164+G164))</f>
        <v>271</v>
      </c>
      <c r="K164" s="89">
        <f>IF(I164="","",SUM(E164+H164))</f>
        <v>95</v>
      </c>
      <c r="L164" s="88"/>
      <c r="M164" s="60">
        <f>IF(K164="","",SUM(F164+I164))</f>
        <v>366</v>
      </c>
      <c r="N164" s="95">
        <v>12</v>
      </c>
    </row>
    <row r="165" spans="1:14" ht="15.75" customHeight="1">
      <c r="A165" s="180">
        <v>161</v>
      </c>
      <c r="B165" s="86" t="s">
        <v>169</v>
      </c>
      <c r="C165" s="55" t="s">
        <v>170</v>
      </c>
      <c r="D165" s="114">
        <v>139</v>
      </c>
      <c r="E165" s="51">
        <v>44</v>
      </c>
      <c r="F165" s="56">
        <f>IF(D165="","",SUM(D165+E165))</f>
        <v>183</v>
      </c>
      <c r="G165" s="114">
        <v>129</v>
      </c>
      <c r="H165" s="51">
        <v>51</v>
      </c>
      <c r="I165" s="56">
        <f>IF(G165="","",SUM(G165+H165))</f>
        <v>180</v>
      </c>
      <c r="J165" s="114">
        <f>IF(I165="","",SUM(D165+G165))</f>
        <v>268</v>
      </c>
      <c r="K165" s="89">
        <f>IF(I165="","",SUM(E165+H165))</f>
        <v>95</v>
      </c>
      <c r="L165" s="88"/>
      <c r="M165" s="60">
        <f>IF(K165="","",SUM(F165+I165))</f>
        <v>363</v>
      </c>
      <c r="N165" s="95">
        <v>16</v>
      </c>
    </row>
    <row r="166" spans="1:14" ht="15.75" customHeight="1">
      <c r="A166" s="179">
        <v>162</v>
      </c>
      <c r="B166" s="86" t="s">
        <v>115</v>
      </c>
      <c r="C166" s="55" t="s">
        <v>29</v>
      </c>
      <c r="D166" s="114">
        <v>130</v>
      </c>
      <c r="E166" s="51">
        <v>44</v>
      </c>
      <c r="F166" s="116">
        <f>SUM(D166+E166)</f>
        <v>174</v>
      </c>
      <c r="G166" s="114">
        <v>126</v>
      </c>
      <c r="H166" s="51">
        <v>62</v>
      </c>
      <c r="I166" s="116">
        <f>SUM(G166+H166)</f>
        <v>188</v>
      </c>
      <c r="J166" s="114">
        <f>SUM(D166+G166)</f>
        <v>256</v>
      </c>
      <c r="K166" s="89">
        <f>SUM(E166+H166)</f>
        <v>106</v>
      </c>
      <c r="L166" s="88"/>
      <c r="M166" s="62">
        <f>SUM(F166+I166)</f>
        <v>362</v>
      </c>
      <c r="N166" s="95">
        <v>11</v>
      </c>
    </row>
    <row r="167" spans="1:14" ht="15.75" customHeight="1">
      <c r="A167" s="179">
        <v>163</v>
      </c>
      <c r="B167" s="86" t="s">
        <v>191</v>
      </c>
      <c r="C167" s="55" t="s">
        <v>185</v>
      </c>
      <c r="D167" s="114">
        <v>124</v>
      </c>
      <c r="E167" s="51">
        <v>53</v>
      </c>
      <c r="F167" s="56">
        <f>IF(D167="","",SUM(D167+E167))</f>
        <v>177</v>
      </c>
      <c r="G167" s="114">
        <v>131</v>
      </c>
      <c r="H167" s="51">
        <v>53</v>
      </c>
      <c r="I167" s="56">
        <f>IF(G167="","",SUM(G167+H167))</f>
        <v>184</v>
      </c>
      <c r="J167" s="114">
        <f aca="true" t="shared" si="27" ref="J167:J172">IF(I167="","",SUM(D167+G167))</f>
        <v>255</v>
      </c>
      <c r="K167" s="89">
        <f aca="true" t="shared" si="28" ref="K167:K172">IF(I167="","",SUM(E167+H167))</f>
        <v>106</v>
      </c>
      <c r="L167" s="88"/>
      <c r="M167" s="60">
        <f>IF(K167="","",SUM(F167+I167))</f>
        <v>361</v>
      </c>
      <c r="N167" s="95">
        <v>11</v>
      </c>
    </row>
    <row r="168" spans="1:14" ht="15.75" customHeight="1">
      <c r="A168" s="180">
        <v>164</v>
      </c>
      <c r="B168" s="86" t="s">
        <v>118</v>
      </c>
      <c r="C168" s="55" t="s">
        <v>73</v>
      </c>
      <c r="D168" s="114">
        <v>139</v>
      </c>
      <c r="E168" s="51">
        <v>46</v>
      </c>
      <c r="F168" s="56">
        <f>IF(D168="","",SUM(D168+E168))</f>
        <v>185</v>
      </c>
      <c r="G168" s="114">
        <v>139</v>
      </c>
      <c r="H168" s="51">
        <v>35</v>
      </c>
      <c r="I168" s="56">
        <f>IF(G168="","",SUM(G168+H168))</f>
        <v>174</v>
      </c>
      <c r="J168" s="114">
        <f t="shared" si="27"/>
        <v>278</v>
      </c>
      <c r="K168" s="89">
        <f t="shared" si="28"/>
        <v>81</v>
      </c>
      <c r="L168" s="88"/>
      <c r="M168" s="60">
        <f>IF(K168="","",SUM(F168+I168))</f>
        <v>359</v>
      </c>
      <c r="N168" s="95">
        <v>13</v>
      </c>
    </row>
    <row r="169" spans="1:14" ht="15.75" customHeight="1">
      <c r="A169" s="179">
        <v>165</v>
      </c>
      <c r="B169" s="86" t="s">
        <v>168</v>
      </c>
      <c r="C169" s="55" t="s">
        <v>165</v>
      </c>
      <c r="D169" s="114">
        <v>149</v>
      </c>
      <c r="E169" s="51">
        <v>35</v>
      </c>
      <c r="F169" s="56">
        <f>IF(D169="","",SUM(D169+E169))</f>
        <v>184</v>
      </c>
      <c r="G169" s="114">
        <v>131</v>
      </c>
      <c r="H169" s="51">
        <v>44</v>
      </c>
      <c r="I169" s="56">
        <f>IF(G169="","",SUM(G169+H169))</f>
        <v>175</v>
      </c>
      <c r="J169" s="114">
        <f t="shared" si="27"/>
        <v>280</v>
      </c>
      <c r="K169" s="89">
        <f t="shared" si="28"/>
        <v>79</v>
      </c>
      <c r="L169" s="88"/>
      <c r="M169" s="60">
        <f>IF(K169="","",SUM(F169+I169))</f>
        <v>359</v>
      </c>
      <c r="N169" s="95">
        <v>18</v>
      </c>
    </row>
    <row r="170" spans="1:14" ht="15.75" customHeight="1">
      <c r="A170" s="179">
        <v>166</v>
      </c>
      <c r="B170" s="86" t="s">
        <v>72</v>
      </c>
      <c r="C170" s="55" t="s">
        <v>73</v>
      </c>
      <c r="D170" s="114">
        <v>122</v>
      </c>
      <c r="E170" s="51">
        <v>53</v>
      </c>
      <c r="F170" s="56">
        <f>IF(D170="","",SUM(D170+E170))</f>
        <v>175</v>
      </c>
      <c r="G170" s="114">
        <v>137</v>
      </c>
      <c r="H170" s="51">
        <v>44</v>
      </c>
      <c r="I170" s="56">
        <f>IF(G170="","",SUM(G170+H170))</f>
        <v>181</v>
      </c>
      <c r="J170" s="114">
        <f t="shared" si="27"/>
        <v>259</v>
      </c>
      <c r="K170" s="89">
        <f t="shared" si="28"/>
        <v>97</v>
      </c>
      <c r="L170" s="88"/>
      <c r="M170" s="60">
        <f>IF(K170="","",SUM(F170+I170))</f>
        <v>356</v>
      </c>
      <c r="N170" s="95">
        <v>23</v>
      </c>
    </row>
    <row r="171" spans="1:14" ht="17.25" customHeight="1">
      <c r="A171" s="180">
        <v>167</v>
      </c>
      <c r="B171" s="71" t="s">
        <v>213</v>
      </c>
      <c r="C171" s="55" t="s">
        <v>206</v>
      </c>
      <c r="D171" s="114">
        <v>142</v>
      </c>
      <c r="E171" s="51">
        <v>54</v>
      </c>
      <c r="F171" s="56">
        <v>196</v>
      </c>
      <c r="G171" s="114">
        <v>117</v>
      </c>
      <c r="H171" s="51">
        <v>42</v>
      </c>
      <c r="I171" s="56">
        <v>159</v>
      </c>
      <c r="J171" s="114">
        <f t="shared" si="27"/>
        <v>259</v>
      </c>
      <c r="K171" s="89">
        <f t="shared" si="28"/>
        <v>96</v>
      </c>
      <c r="L171" s="88"/>
      <c r="M171" s="60">
        <f>IF(K171="","",SUM(F171+I171))</f>
        <v>355</v>
      </c>
      <c r="N171" s="95">
        <v>15</v>
      </c>
    </row>
    <row r="172" spans="1:14" ht="15" customHeight="1">
      <c r="A172" s="179">
        <v>168</v>
      </c>
      <c r="B172" s="86" t="s">
        <v>50</v>
      </c>
      <c r="C172" s="55" t="s">
        <v>47</v>
      </c>
      <c r="D172" s="114">
        <v>137</v>
      </c>
      <c r="E172" s="51">
        <v>42</v>
      </c>
      <c r="F172" s="56">
        <f>IF(D172="","",SUM(D172+E172))</f>
        <v>179</v>
      </c>
      <c r="G172" s="114">
        <v>113</v>
      </c>
      <c r="H172" s="51">
        <v>45</v>
      </c>
      <c r="I172" s="56">
        <f>IF(G172="","",SUM(G172+H172))</f>
        <v>158</v>
      </c>
      <c r="J172" s="114">
        <f t="shared" si="27"/>
        <v>250</v>
      </c>
      <c r="K172" s="89">
        <f t="shared" si="28"/>
        <v>87</v>
      </c>
      <c r="L172" s="88"/>
      <c r="M172" s="62">
        <v>337</v>
      </c>
      <c r="N172" s="95">
        <v>16</v>
      </c>
    </row>
    <row r="173" spans="1:14" ht="15.75" customHeight="1">
      <c r="A173" s="179">
        <v>169</v>
      </c>
      <c r="B173" s="71" t="s">
        <v>22</v>
      </c>
      <c r="C173" s="55" t="s">
        <v>20</v>
      </c>
      <c r="D173" s="115">
        <v>121</v>
      </c>
      <c r="E173" s="99">
        <v>41</v>
      </c>
      <c r="F173" s="116">
        <v>162</v>
      </c>
      <c r="G173" s="115">
        <v>129</v>
      </c>
      <c r="H173" s="99">
        <v>43</v>
      </c>
      <c r="I173" s="116">
        <f>SUM(G173+H173)</f>
        <v>172</v>
      </c>
      <c r="J173" s="114">
        <f>SUM(D173+G173)</f>
        <v>250</v>
      </c>
      <c r="K173" s="89">
        <f>SUM(E173+H173)</f>
        <v>84</v>
      </c>
      <c r="L173" s="88"/>
      <c r="M173" s="62">
        <f>SUM(F173+I173)</f>
        <v>334</v>
      </c>
      <c r="N173" s="95">
        <v>15</v>
      </c>
    </row>
    <row r="174" spans="1:14" ht="15.75" customHeight="1">
      <c r="A174" s="180">
        <v>170</v>
      </c>
      <c r="B174" s="71" t="s">
        <v>131</v>
      </c>
      <c r="C174" s="55" t="s">
        <v>130</v>
      </c>
      <c r="D174" s="114">
        <v>108</v>
      </c>
      <c r="E174" s="51">
        <v>52</v>
      </c>
      <c r="F174" s="56">
        <f>IF(D174="","",SUM(D174+E174))</f>
        <v>160</v>
      </c>
      <c r="G174" s="114">
        <v>129</v>
      </c>
      <c r="H174" s="51">
        <v>44</v>
      </c>
      <c r="I174" s="56">
        <f>IF(G174="","",SUM(G174+H174))</f>
        <v>173</v>
      </c>
      <c r="J174" s="114">
        <f>IF(I174="","",SUM(D174+G174))</f>
        <v>237</v>
      </c>
      <c r="K174" s="89">
        <f>IF(I174="","",SUM(E174+H174))</f>
        <v>96</v>
      </c>
      <c r="L174" s="88"/>
      <c r="M174" s="60">
        <f>IF(K174="","",SUM(F174+I174))</f>
        <v>333</v>
      </c>
      <c r="N174" s="95">
        <v>18</v>
      </c>
    </row>
    <row r="175" spans="1:14" ht="15.75" customHeight="1">
      <c r="A175" s="179">
        <v>171</v>
      </c>
      <c r="B175" s="86" t="s">
        <v>119</v>
      </c>
      <c r="C175" s="55" t="s">
        <v>73</v>
      </c>
      <c r="D175" s="114">
        <v>112</v>
      </c>
      <c r="E175" s="51">
        <v>34</v>
      </c>
      <c r="F175" s="56">
        <f>IF(D175="","",SUM(D175+E175))</f>
        <v>146</v>
      </c>
      <c r="G175" s="114">
        <v>121</v>
      </c>
      <c r="H175" s="51">
        <v>35</v>
      </c>
      <c r="I175" s="56">
        <f>IF(G175="","",SUM(G175+H175))</f>
        <v>156</v>
      </c>
      <c r="J175" s="114">
        <f>IF(I175="","",SUM(D175+G175))</f>
        <v>233</v>
      </c>
      <c r="K175" s="89">
        <f>IF(I175="","",SUM(E175+H175))</f>
        <v>69</v>
      </c>
      <c r="L175" s="88"/>
      <c r="M175" s="60">
        <f>IF(K175="","",SUM(F175+I175))</f>
        <v>302</v>
      </c>
      <c r="N175" s="95">
        <v>24</v>
      </c>
    </row>
    <row r="176" spans="1:14" ht="15.75" customHeight="1">
      <c r="A176" s="179">
        <v>172</v>
      </c>
      <c r="B176" s="86" t="s">
        <v>71</v>
      </c>
      <c r="C176" s="55" t="s">
        <v>73</v>
      </c>
      <c r="D176" s="114">
        <v>84</v>
      </c>
      <c r="E176" s="51">
        <v>44</v>
      </c>
      <c r="F176" s="56">
        <f>IF(D176="","",SUM(D176+E176))</f>
        <v>128</v>
      </c>
      <c r="G176" s="114">
        <v>130</v>
      </c>
      <c r="H176" s="51">
        <v>36</v>
      </c>
      <c r="I176" s="56">
        <f>IF(G176="","",SUM(G176+H176))</f>
        <v>166</v>
      </c>
      <c r="J176" s="114">
        <f>IF(I176="","",SUM(D176+G176))</f>
        <v>214</v>
      </c>
      <c r="K176" s="89">
        <f>IF(I176="","",SUM(E176+H176))</f>
        <v>80</v>
      </c>
      <c r="L176" s="88"/>
      <c r="M176" s="60">
        <f>IF(K176="","",SUM(F176+I176))</f>
        <v>294</v>
      </c>
      <c r="N176" s="95">
        <v>25</v>
      </c>
    </row>
    <row r="177" spans="1:14" ht="15.75" customHeight="1">
      <c r="A177" s="180">
        <v>173</v>
      </c>
      <c r="B177" s="86" t="s">
        <v>117</v>
      </c>
      <c r="C177" s="55" t="s">
        <v>73</v>
      </c>
      <c r="D177" s="114">
        <v>98</v>
      </c>
      <c r="E177" s="51">
        <v>27</v>
      </c>
      <c r="F177" s="56">
        <f>IF(D177="","",SUM(D177+E177))</f>
        <v>125</v>
      </c>
      <c r="G177" s="114">
        <v>118</v>
      </c>
      <c r="H177" s="51">
        <v>43</v>
      </c>
      <c r="I177" s="56">
        <f>IF(G177="","",SUM(G177+H177))</f>
        <v>161</v>
      </c>
      <c r="J177" s="114">
        <f>IF(I177="","",SUM(D177+G177))</f>
        <v>216</v>
      </c>
      <c r="K177" s="89">
        <f>IF(I177="","",SUM(E177+H177))</f>
        <v>70</v>
      </c>
      <c r="L177" s="88"/>
      <c r="M177" s="60">
        <f>IF(K177="","",SUM(F177+I177))</f>
        <v>286</v>
      </c>
      <c r="N177" s="95">
        <v>25</v>
      </c>
    </row>
    <row r="178" spans="1:14" ht="15.75" customHeight="1" thickBot="1">
      <c r="A178" s="179">
        <v>174</v>
      </c>
      <c r="B178" s="147" t="s">
        <v>93</v>
      </c>
      <c r="C178" s="105" t="s">
        <v>37</v>
      </c>
      <c r="D178" s="117">
        <v>99</v>
      </c>
      <c r="E178" s="100">
        <v>35</v>
      </c>
      <c r="F178" s="118">
        <f>IF(D178="","",SUM(D178+E178))</f>
        <v>134</v>
      </c>
      <c r="G178" s="117">
        <v>111</v>
      </c>
      <c r="H178" s="100">
        <v>36</v>
      </c>
      <c r="I178" s="118">
        <f>IF(G178="","",SUM(G178+H178))</f>
        <v>147</v>
      </c>
      <c r="J178" s="117">
        <f>IF(I178="","",SUM(D178+G178))</f>
        <v>210</v>
      </c>
      <c r="K178" s="125">
        <f>IF(I178="","",SUM(E178+H178))</f>
        <v>71</v>
      </c>
      <c r="L178" s="129"/>
      <c r="M178" s="166">
        <f>SUM(F178,I178)</f>
        <v>281</v>
      </c>
      <c r="N178" s="132">
        <v>23</v>
      </c>
    </row>
    <row r="179" spans="2:13" ht="18">
      <c r="B179" s="67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22"/>
    </row>
    <row r="180" spans="2:13" ht="12.75">
      <c r="B180" s="67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2.75">
      <c r="A181" s="12"/>
      <c r="B181" s="66" t="s">
        <v>13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5.75">
      <c r="B182" s="66"/>
      <c r="C182" s="12"/>
      <c r="D182" s="38" t="s">
        <v>14</v>
      </c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6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6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8">
      <c r="B185" s="67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22"/>
    </row>
    <row r="186" spans="2:13" ht="12.75">
      <c r="B186" s="67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67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</sheetData>
  <conditionalFormatting sqref="G1 D1 G5:G65536 D5:D65536">
    <cfRule type="cellIs" priority="1" dxfId="0" operator="between" stopIfTrue="1">
      <formula>150</formula>
      <formula>159</formula>
    </cfRule>
    <cfRule type="cellIs" priority="2" dxfId="1" operator="greaterThanOrEqual" stopIfTrue="1">
      <formula>160</formula>
    </cfRule>
  </conditionalFormatting>
  <conditionalFormatting sqref="H1 E1 H5:H65536 E5:E65536">
    <cfRule type="cellIs" priority="3" dxfId="0" operator="between" stopIfTrue="1">
      <formula>80</formula>
      <formula>99</formula>
    </cfRule>
    <cfRule type="cellIs" priority="4" dxfId="1" operator="greaterThanOrEqual" stopIfTrue="1">
      <formula>100</formula>
    </cfRule>
  </conditionalFormatting>
  <conditionalFormatting sqref="I1 F1 I5:I65536 F5:F65536">
    <cfRule type="cellIs" priority="5" dxfId="0" operator="between" stopIfTrue="1">
      <formula>200</formula>
      <formula>249</formula>
    </cfRule>
    <cfRule type="cellIs" priority="6" dxfId="1" operator="greaterThanOrEqual" stopIfTrue="1">
      <formula>250</formula>
    </cfRule>
  </conditionalFormatting>
  <conditionalFormatting sqref="J1 J5:J65536">
    <cfRule type="cellIs" priority="7" dxfId="0" operator="greaterThanOrEqual" stopIfTrue="1">
      <formula>300</formula>
    </cfRule>
  </conditionalFormatting>
  <conditionalFormatting sqref="K1 K5:K65536">
    <cfRule type="cellIs" priority="8" dxfId="0" operator="between" stopIfTrue="1">
      <formula>150</formula>
      <formula>199</formula>
    </cfRule>
    <cfRule type="cellIs" priority="9" dxfId="1" operator="greaterThanOrEqual" stopIfTrue="1">
      <formula>200</formula>
    </cfRule>
  </conditionalFormatting>
  <conditionalFormatting sqref="M1:M65536">
    <cfRule type="cellIs" priority="10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3"/>
  <sheetViews>
    <sheetView zoomScaleSheetLayoutView="115" workbookViewId="0" topLeftCell="A1">
      <pane ySplit="3" topLeftCell="BM4" activePane="bottomLeft" state="frozen"/>
      <selection pane="topLeft" activeCell="A1" sqref="A1"/>
      <selection pane="bottomLeft" activeCell="Q1" sqref="P1:Q1638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5" ht="15.75" customHeight="1">
      <c r="A5" s="182">
        <v>1</v>
      </c>
      <c r="B5" s="79" t="s">
        <v>154</v>
      </c>
      <c r="C5" s="25" t="s">
        <v>36</v>
      </c>
      <c r="D5" s="110">
        <v>152</v>
      </c>
      <c r="E5" s="30">
        <v>80</v>
      </c>
      <c r="F5" s="87">
        <f aca="true" t="shared" si="0" ref="F5:F12">IF(D5="","",SUM(D5+E5))</f>
        <v>232</v>
      </c>
      <c r="G5" s="110">
        <v>165</v>
      </c>
      <c r="H5" s="30">
        <v>70</v>
      </c>
      <c r="I5" s="87">
        <f aca="true" t="shared" si="1" ref="I5:I12">IF(G5="","",SUM(G5+H5))</f>
        <v>235</v>
      </c>
      <c r="J5" s="120">
        <f aca="true" t="shared" si="2" ref="J5:J12">IF(I5="","",SUM(D5+G5))</f>
        <v>317</v>
      </c>
      <c r="K5" s="35">
        <f aca="true" t="shared" si="3" ref="K5:K12">IF(I5="","",SUM(E5+H5))</f>
        <v>150</v>
      </c>
      <c r="L5" s="57"/>
      <c r="M5" s="37">
        <f>SUM(F5,I5)</f>
        <v>467</v>
      </c>
      <c r="N5" s="134">
        <f>IF(M5="","",SUM(M5+M6))</f>
        <v>961</v>
      </c>
      <c r="O5" s="91">
        <v>0</v>
      </c>
    </row>
    <row r="6" spans="1:15" ht="15.75" customHeight="1">
      <c r="A6" s="183"/>
      <c r="B6" s="78" t="s">
        <v>155</v>
      </c>
      <c r="C6" s="26" t="s">
        <v>36</v>
      </c>
      <c r="D6" s="108">
        <v>154</v>
      </c>
      <c r="E6" s="32">
        <v>79</v>
      </c>
      <c r="F6" s="34">
        <f t="shared" si="0"/>
        <v>233</v>
      </c>
      <c r="G6" s="108">
        <v>164</v>
      </c>
      <c r="H6" s="32">
        <v>97</v>
      </c>
      <c r="I6" s="34">
        <f t="shared" si="1"/>
        <v>261</v>
      </c>
      <c r="J6" s="121">
        <f t="shared" si="2"/>
        <v>318</v>
      </c>
      <c r="K6" s="36">
        <f t="shared" si="3"/>
        <v>176</v>
      </c>
      <c r="L6" s="54"/>
      <c r="M6" s="37">
        <f>SUM(F6,I6)</f>
        <v>494</v>
      </c>
      <c r="N6" s="135"/>
      <c r="O6" s="92">
        <v>1</v>
      </c>
    </row>
    <row r="7" spans="1:15" ht="15.75" customHeight="1">
      <c r="A7" s="182">
        <v>2</v>
      </c>
      <c r="B7" s="79" t="s">
        <v>177</v>
      </c>
      <c r="C7" s="27" t="s">
        <v>31</v>
      </c>
      <c r="D7" s="110">
        <v>162</v>
      </c>
      <c r="E7" s="30">
        <v>80</v>
      </c>
      <c r="F7" s="87">
        <f t="shared" si="0"/>
        <v>242</v>
      </c>
      <c r="G7" s="110">
        <v>164</v>
      </c>
      <c r="H7" s="30">
        <v>71</v>
      </c>
      <c r="I7" s="87">
        <f t="shared" si="1"/>
        <v>235</v>
      </c>
      <c r="J7" s="120">
        <f t="shared" si="2"/>
        <v>326</v>
      </c>
      <c r="K7" s="35">
        <f t="shared" si="3"/>
        <v>151</v>
      </c>
      <c r="L7" s="57"/>
      <c r="M7" s="37">
        <f>IF(K7="","",SUM(F7+I7))</f>
        <v>477</v>
      </c>
      <c r="N7" s="134">
        <f>IF(M7="","",SUM(M7+M8))</f>
        <v>961</v>
      </c>
      <c r="O7" s="91">
        <v>1</v>
      </c>
    </row>
    <row r="8" spans="1:15" ht="15.75" customHeight="1">
      <c r="A8" s="183"/>
      <c r="B8" s="78" t="s">
        <v>178</v>
      </c>
      <c r="C8" s="28" t="s">
        <v>31</v>
      </c>
      <c r="D8" s="108">
        <v>153</v>
      </c>
      <c r="E8" s="32">
        <v>95</v>
      </c>
      <c r="F8" s="34">
        <f t="shared" si="0"/>
        <v>248</v>
      </c>
      <c r="G8" s="108">
        <v>164</v>
      </c>
      <c r="H8" s="32">
        <v>72</v>
      </c>
      <c r="I8" s="34">
        <f t="shared" si="1"/>
        <v>236</v>
      </c>
      <c r="J8" s="121">
        <f t="shared" si="2"/>
        <v>317</v>
      </c>
      <c r="K8" s="36">
        <f t="shared" si="3"/>
        <v>167</v>
      </c>
      <c r="L8" s="54"/>
      <c r="M8" s="37">
        <f>IF(K8="","",SUM(F8+I8))</f>
        <v>484</v>
      </c>
      <c r="N8" s="135"/>
      <c r="O8" s="92">
        <v>0</v>
      </c>
    </row>
    <row r="9" spans="1:15" ht="15.75" customHeight="1">
      <c r="A9" s="182">
        <v>3</v>
      </c>
      <c r="B9" s="79" t="s">
        <v>55</v>
      </c>
      <c r="C9" s="25" t="s">
        <v>48</v>
      </c>
      <c r="D9" s="110">
        <v>166</v>
      </c>
      <c r="E9" s="30">
        <v>97</v>
      </c>
      <c r="F9" s="87">
        <f t="shared" si="0"/>
        <v>263</v>
      </c>
      <c r="G9" s="110">
        <v>151</v>
      </c>
      <c r="H9" s="30">
        <v>68</v>
      </c>
      <c r="I9" s="87">
        <f t="shared" si="1"/>
        <v>219</v>
      </c>
      <c r="J9" s="120">
        <f t="shared" si="2"/>
        <v>317</v>
      </c>
      <c r="K9" s="35">
        <f t="shared" si="3"/>
        <v>165</v>
      </c>
      <c r="L9" s="58"/>
      <c r="M9" s="37">
        <f>IF(K9="","",SUM(F9+I9))</f>
        <v>482</v>
      </c>
      <c r="N9" s="134">
        <f>IF(M9="","",SUM(M9+M10))</f>
        <v>950</v>
      </c>
      <c r="O9" s="91">
        <v>2</v>
      </c>
    </row>
    <row r="10" spans="1:15" ht="15.75" customHeight="1">
      <c r="A10" s="183"/>
      <c r="B10" s="80" t="s">
        <v>56</v>
      </c>
      <c r="C10" s="26" t="s">
        <v>48</v>
      </c>
      <c r="D10" s="148">
        <v>160</v>
      </c>
      <c r="E10" s="150">
        <v>72</v>
      </c>
      <c r="F10" s="152">
        <f t="shared" si="0"/>
        <v>232</v>
      </c>
      <c r="G10" s="148">
        <v>146</v>
      </c>
      <c r="H10" s="150">
        <v>90</v>
      </c>
      <c r="I10" s="152">
        <f t="shared" si="1"/>
        <v>236</v>
      </c>
      <c r="J10" s="122">
        <f t="shared" si="2"/>
        <v>306</v>
      </c>
      <c r="K10" s="29">
        <f t="shared" si="3"/>
        <v>162</v>
      </c>
      <c r="L10" s="59"/>
      <c r="M10" s="37">
        <f>IF(K10="","",SUM(F10+I10))</f>
        <v>468</v>
      </c>
      <c r="N10" s="135"/>
      <c r="O10" s="92">
        <v>1</v>
      </c>
    </row>
    <row r="11" spans="1:15" ht="15.75" customHeight="1">
      <c r="A11" s="182">
        <v>4</v>
      </c>
      <c r="B11" s="81" t="s">
        <v>152</v>
      </c>
      <c r="C11" s="27" t="s">
        <v>36</v>
      </c>
      <c r="D11" s="110">
        <v>162</v>
      </c>
      <c r="E11" s="30">
        <v>81</v>
      </c>
      <c r="F11" s="87">
        <f t="shared" si="0"/>
        <v>243</v>
      </c>
      <c r="G11" s="110">
        <v>159</v>
      </c>
      <c r="H11" s="30">
        <v>89</v>
      </c>
      <c r="I11" s="87">
        <f t="shared" si="1"/>
        <v>248</v>
      </c>
      <c r="J11" s="120">
        <f t="shared" si="2"/>
        <v>321</v>
      </c>
      <c r="K11" s="35">
        <f t="shared" si="3"/>
        <v>170</v>
      </c>
      <c r="L11" s="58"/>
      <c r="M11" s="37">
        <f>SUM(F11,I11)</f>
        <v>491</v>
      </c>
      <c r="N11" s="134">
        <f>IF(M11="","",SUM(M11+M12))</f>
        <v>950</v>
      </c>
      <c r="O11" s="91">
        <v>1</v>
      </c>
    </row>
    <row r="12" spans="1:15" ht="15.75" customHeight="1">
      <c r="A12" s="183"/>
      <c r="B12" s="78" t="s">
        <v>153</v>
      </c>
      <c r="C12" s="27" t="s">
        <v>36</v>
      </c>
      <c r="D12" s="148">
        <v>161</v>
      </c>
      <c r="E12" s="150">
        <v>77</v>
      </c>
      <c r="F12" s="152">
        <f t="shared" si="0"/>
        <v>238</v>
      </c>
      <c r="G12" s="148">
        <v>151</v>
      </c>
      <c r="H12" s="150">
        <v>70</v>
      </c>
      <c r="I12" s="152">
        <f t="shared" si="1"/>
        <v>221</v>
      </c>
      <c r="J12" s="122">
        <f t="shared" si="2"/>
        <v>312</v>
      </c>
      <c r="K12" s="29">
        <f t="shared" si="3"/>
        <v>147</v>
      </c>
      <c r="L12" s="59"/>
      <c r="M12" s="37">
        <f>SUM(F12,I12)</f>
        <v>459</v>
      </c>
      <c r="N12" s="135"/>
      <c r="O12" s="92">
        <v>1</v>
      </c>
    </row>
    <row r="13" spans="1:15" ht="15.75" customHeight="1">
      <c r="A13" s="182">
        <v>5</v>
      </c>
      <c r="B13" s="79" t="s">
        <v>231</v>
      </c>
      <c r="C13" s="25" t="s">
        <v>212</v>
      </c>
      <c r="D13" s="110">
        <v>155</v>
      </c>
      <c r="E13" s="30">
        <v>54</v>
      </c>
      <c r="F13" s="87">
        <v>209</v>
      </c>
      <c r="G13" s="110">
        <v>142</v>
      </c>
      <c r="H13" s="30">
        <v>77</v>
      </c>
      <c r="I13" s="87">
        <v>219</v>
      </c>
      <c r="J13" s="120">
        <v>297</v>
      </c>
      <c r="K13" s="35">
        <v>131</v>
      </c>
      <c r="L13" s="58"/>
      <c r="M13" s="37">
        <v>428</v>
      </c>
      <c r="N13" s="134">
        <v>930</v>
      </c>
      <c r="O13" s="91">
        <v>11</v>
      </c>
    </row>
    <row r="14" spans="1:15" ht="15.75" customHeight="1">
      <c r="A14" s="183"/>
      <c r="B14" s="153" t="s">
        <v>232</v>
      </c>
      <c r="C14" s="155" t="s">
        <v>212</v>
      </c>
      <c r="D14" s="109">
        <v>154</v>
      </c>
      <c r="E14" s="31">
        <v>114</v>
      </c>
      <c r="F14" s="33">
        <v>268</v>
      </c>
      <c r="G14" s="109">
        <v>162</v>
      </c>
      <c r="H14" s="31">
        <v>72</v>
      </c>
      <c r="I14" s="33">
        <v>234</v>
      </c>
      <c r="J14" s="158">
        <v>316</v>
      </c>
      <c r="K14" s="159">
        <v>186</v>
      </c>
      <c r="L14" s="160"/>
      <c r="M14" s="161">
        <v>502</v>
      </c>
      <c r="N14" s="162"/>
      <c r="O14" s="164">
        <v>2</v>
      </c>
    </row>
    <row r="15" spans="1:15" ht="15.75" customHeight="1">
      <c r="A15" s="182">
        <v>6</v>
      </c>
      <c r="B15" s="79" t="s">
        <v>87</v>
      </c>
      <c r="C15" s="25" t="s">
        <v>45</v>
      </c>
      <c r="D15" s="110">
        <v>144</v>
      </c>
      <c r="E15" s="30">
        <v>79</v>
      </c>
      <c r="F15" s="152">
        <f>IF(D15="","",SUM(D15+E15))</f>
        <v>223</v>
      </c>
      <c r="G15" s="110">
        <v>145</v>
      </c>
      <c r="H15" s="30">
        <v>77</v>
      </c>
      <c r="I15" s="152">
        <f>IF(G15="","",SUM(G15+H15))</f>
        <v>222</v>
      </c>
      <c r="J15" s="122">
        <f>IF(I15="","",SUM(D15+G15))</f>
        <v>289</v>
      </c>
      <c r="K15" s="29">
        <f>IF(I15="","",SUM(E15+H15))</f>
        <v>156</v>
      </c>
      <c r="L15" s="58"/>
      <c r="M15" s="37">
        <f>IF(K15="","",SUM(F15+I15))</f>
        <v>445</v>
      </c>
      <c r="N15" s="134">
        <f>IF(M15="","",SUM(M15+M16))</f>
        <v>905</v>
      </c>
      <c r="O15" s="91">
        <v>3</v>
      </c>
    </row>
    <row r="16" spans="1:15" ht="15.75" customHeight="1">
      <c r="A16" s="183"/>
      <c r="B16" s="80" t="s">
        <v>88</v>
      </c>
      <c r="C16" s="25" t="s">
        <v>45</v>
      </c>
      <c r="D16" s="148">
        <v>146</v>
      </c>
      <c r="E16" s="150">
        <v>80</v>
      </c>
      <c r="F16" s="152">
        <f>IF(D16="","",SUM(D16+E16))</f>
        <v>226</v>
      </c>
      <c r="G16" s="148">
        <v>162</v>
      </c>
      <c r="H16" s="150">
        <v>72</v>
      </c>
      <c r="I16" s="152">
        <f>IF(G16="","",SUM(G16+H16))</f>
        <v>234</v>
      </c>
      <c r="J16" s="122">
        <f>IF(I16="","",SUM(D16+G16))</f>
        <v>308</v>
      </c>
      <c r="K16" s="29">
        <f>IF(I16="","",SUM(E16+H16))</f>
        <v>152</v>
      </c>
      <c r="L16" s="59"/>
      <c r="M16" s="37">
        <f>IF(K16="","",SUM(F16+I16))</f>
        <v>460</v>
      </c>
      <c r="N16" s="135"/>
      <c r="O16" s="92">
        <v>2</v>
      </c>
    </row>
    <row r="17" spans="1:15" ht="15.75" customHeight="1">
      <c r="A17" s="182">
        <v>7</v>
      </c>
      <c r="B17" s="79" t="s">
        <v>92</v>
      </c>
      <c r="C17" s="25" t="s">
        <v>21</v>
      </c>
      <c r="D17" s="107">
        <v>149</v>
      </c>
      <c r="E17" s="13">
        <v>81</v>
      </c>
      <c r="F17" s="33">
        <v>230</v>
      </c>
      <c r="G17" s="107">
        <v>157</v>
      </c>
      <c r="H17" s="13">
        <v>81</v>
      </c>
      <c r="I17" s="33">
        <f>SUM(G17+H17)</f>
        <v>238</v>
      </c>
      <c r="J17" s="122">
        <f>SUM(D17+G17)</f>
        <v>306</v>
      </c>
      <c r="K17" s="29">
        <f>SUM(E17+H17)</f>
        <v>162</v>
      </c>
      <c r="L17" s="57"/>
      <c r="M17" s="37">
        <f>SUM(F17+I17)</f>
        <v>468</v>
      </c>
      <c r="N17" s="134">
        <f>SUM(M17+M18)</f>
        <v>902</v>
      </c>
      <c r="O17" s="91">
        <v>0</v>
      </c>
    </row>
    <row r="18" spans="1:15" ht="15.75" customHeight="1">
      <c r="A18" s="183"/>
      <c r="B18" s="80" t="s">
        <v>99</v>
      </c>
      <c r="C18" s="26" t="s">
        <v>21</v>
      </c>
      <c r="D18" s="149">
        <v>154</v>
      </c>
      <c r="E18" s="151">
        <v>63</v>
      </c>
      <c r="F18" s="33">
        <v>217</v>
      </c>
      <c r="G18" s="149">
        <v>154</v>
      </c>
      <c r="H18" s="151">
        <v>63</v>
      </c>
      <c r="I18" s="33">
        <f>SUM(G18+H18)</f>
        <v>217</v>
      </c>
      <c r="J18" s="122">
        <f>SUM(D18+G18)</f>
        <v>308</v>
      </c>
      <c r="K18" s="29">
        <f>SUM(E18+H18)</f>
        <v>126</v>
      </c>
      <c r="L18" s="54"/>
      <c r="M18" s="37">
        <f>SUM(F18+I18)</f>
        <v>434</v>
      </c>
      <c r="N18" s="135"/>
      <c r="O18" s="92">
        <v>3</v>
      </c>
    </row>
    <row r="19" spans="1:15" ht="15.75" customHeight="1">
      <c r="A19" s="182">
        <v>8</v>
      </c>
      <c r="B19" s="81" t="s">
        <v>150</v>
      </c>
      <c r="C19" s="27" t="s">
        <v>35</v>
      </c>
      <c r="D19" s="110">
        <v>156</v>
      </c>
      <c r="E19" s="30">
        <v>71</v>
      </c>
      <c r="F19" s="152">
        <f>IF(D19="","",SUM(D19+E19))</f>
        <v>227</v>
      </c>
      <c r="G19" s="110">
        <v>166</v>
      </c>
      <c r="H19" s="30">
        <v>80</v>
      </c>
      <c r="I19" s="152">
        <f>IF(G19="","",SUM(G19+H19))</f>
        <v>246</v>
      </c>
      <c r="J19" s="122">
        <f>IF(I19="","",SUM(D19+G19))</f>
        <v>322</v>
      </c>
      <c r="K19" s="29">
        <f>IF(I19="","",SUM(E19+H19))</f>
        <v>151</v>
      </c>
      <c r="L19" s="57"/>
      <c r="M19" s="37">
        <f>SUM(F19,I19)</f>
        <v>473</v>
      </c>
      <c r="N19" s="134">
        <f>IF(M19="","",SUM(M19+M20))</f>
        <v>899</v>
      </c>
      <c r="O19" s="91">
        <v>2</v>
      </c>
    </row>
    <row r="20" spans="1:15" ht="15.75" customHeight="1">
      <c r="A20" s="183"/>
      <c r="B20" s="78" t="s">
        <v>151</v>
      </c>
      <c r="C20" s="27" t="s">
        <v>35</v>
      </c>
      <c r="D20" s="108">
        <v>137</v>
      </c>
      <c r="E20" s="32">
        <v>68</v>
      </c>
      <c r="F20" s="152">
        <f>IF(D20="","",SUM(D20+E20))</f>
        <v>205</v>
      </c>
      <c r="G20" s="108">
        <v>150</v>
      </c>
      <c r="H20" s="32">
        <v>71</v>
      </c>
      <c r="I20" s="152">
        <f>IF(G20="","",SUM(G20+H20))</f>
        <v>221</v>
      </c>
      <c r="J20" s="122">
        <f>IF(I20="","",SUM(D20+G20))</f>
        <v>287</v>
      </c>
      <c r="K20" s="29">
        <f>IF(I20="","",SUM(E20+H20))</f>
        <v>139</v>
      </c>
      <c r="L20" s="54"/>
      <c r="M20" s="37">
        <f>SUM(F20,I20)</f>
        <v>426</v>
      </c>
      <c r="N20" s="135"/>
      <c r="O20" s="92">
        <v>5</v>
      </c>
    </row>
    <row r="21" spans="1:15" ht="18" customHeight="1">
      <c r="A21" s="182">
        <v>9</v>
      </c>
      <c r="B21" s="79" t="s">
        <v>19</v>
      </c>
      <c r="C21" s="25" t="s">
        <v>15</v>
      </c>
      <c r="D21" s="107">
        <v>162</v>
      </c>
      <c r="E21" s="13">
        <v>62</v>
      </c>
      <c r="F21" s="33">
        <v>194</v>
      </c>
      <c r="G21" s="107">
        <v>147</v>
      </c>
      <c r="H21" s="13">
        <v>80</v>
      </c>
      <c r="I21" s="33">
        <f>SUM(G21+H21)</f>
        <v>227</v>
      </c>
      <c r="J21" s="122">
        <f aca="true" t="shared" si="4" ref="J21:K24">SUM(D21+G21)</f>
        <v>309</v>
      </c>
      <c r="K21" s="29">
        <f t="shared" si="4"/>
        <v>142</v>
      </c>
      <c r="L21" s="57"/>
      <c r="M21" s="37">
        <f>SUM(F21+I21)</f>
        <v>421</v>
      </c>
      <c r="N21" s="134">
        <f>SUM(M21+M22)</f>
        <v>888</v>
      </c>
      <c r="O21" s="91">
        <v>5</v>
      </c>
    </row>
    <row r="22" spans="1:15" ht="15.75" customHeight="1">
      <c r="A22" s="183"/>
      <c r="B22" s="80" t="s">
        <v>16</v>
      </c>
      <c r="C22" s="26" t="s">
        <v>15</v>
      </c>
      <c r="D22" s="108">
        <v>153</v>
      </c>
      <c r="E22" s="32">
        <v>80</v>
      </c>
      <c r="F22" s="152">
        <f>SUM(D22+E22)</f>
        <v>233</v>
      </c>
      <c r="G22" s="108">
        <v>159</v>
      </c>
      <c r="H22" s="32">
        <v>75</v>
      </c>
      <c r="I22" s="152">
        <f>SUM(G22+H22)</f>
        <v>234</v>
      </c>
      <c r="J22" s="122">
        <f t="shared" si="4"/>
        <v>312</v>
      </c>
      <c r="K22" s="29">
        <f t="shared" si="4"/>
        <v>155</v>
      </c>
      <c r="L22" s="54"/>
      <c r="M22" s="37">
        <f>SUM(F22+I22)</f>
        <v>467</v>
      </c>
      <c r="N22" s="135"/>
      <c r="O22" s="92">
        <v>2</v>
      </c>
    </row>
    <row r="23" spans="1:19" ht="15.75" customHeight="1">
      <c r="A23" s="182">
        <v>10</v>
      </c>
      <c r="B23" s="81" t="s">
        <v>136</v>
      </c>
      <c r="C23" s="27" t="s">
        <v>27</v>
      </c>
      <c r="D23" s="110">
        <v>152</v>
      </c>
      <c r="E23" s="30">
        <v>61</v>
      </c>
      <c r="F23" s="33">
        <f>SUM(D23+E23)</f>
        <v>213</v>
      </c>
      <c r="G23" s="110">
        <v>154</v>
      </c>
      <c r="H23" s="30">
        <v>63</v>
      </c>
      <c r="I23" s="33">
        <f>SUM(G23+H23)</f>
        <v>217</v>
      </c>
      <c r="J23" s="122">
        <f t="shared" si="4"/>
        <v>306</v>
      </c>
      <c r="K23" s="29">
        <f t="shared" si="4"/>
        <v>124</v>
      </c>
      <c r="L23" s="57"/>
      <c r="M23" s="37">
        <f>SUM(F23+I23)</f>
        <v>430</v>
      </c>
      <c r="N23" s="134">
        <f>SUM(M23+M24)</f>
        <v>888</v>
      </c>
      <c r="O23" s="91">
        <v>3</v>
      </c>
      <c r="S23" s="44"/>
    </row>
    <row r="24" spans="1:15" ht="15.75" customHeight="1">
      <c r="A24" s="183"/>
      <c r="B24" s="78" t="s">
        <v>104</v>
      </c>
      <c r="C24" s="27" t="s">
        <v>27</v>
      </c>
      <c r="D24" s="108">
        <v>153</v>
      </c>
      <c r="E24" s="32">
        <v>81</v>
      </c>
      <c r="F24" s="33">
        <f>SUM(D24+E24)</f>
        <v>234</v>
      </c>
      <c r="G24" s="108">
        <v>155</v>
      </c>
      <c r="H24" s="32">
        <v>69</v>
      </c>
      <c r="I24" s="33">
        <f>SUM(G24+H24)</f>
        <v>224</v>
      </c>
      <c r="J24" s="122">
        <f t="shared" si="4"/>
        <v>308</v>
      </c>
      <c r="K24" s="29">
        <f t="shared" si="4"/>
        <v>150</v>
      </c>
      <c r="L24" s="54"/>
      <c r="M24" s="37">
        <f>SUM(F24+I24)</f>
        <v>458</v>
      </c>
      <c r="N24" s="135"/>
      <c r="O24" s="92">
        <v>4</v>
      </c>
    </row>
    <row r="25" spans="1:15" ht="15.75" customHeight="1">
      <c r="A25" s="182">
        <v>11</v>
      </c>
      <c r="B25" s="79" t="s">
        <v>109</v>
      </c>
      <c r="C25" s="42" t="s">
        <v>111</v>
      </c>
      <c r="D25" s="110">
        <v>171</v>
      </c>
      <c r="E25" s="30">
        <v>72</v>
      </c>
      <c r="F25" s="87">
        <f aca="true" t="shared" si="5" ref="F25:F30">IF(D25="","",SUM(D25+E25))</f>
        <v>243</v>
      </c>
      <c r="G25" s="110">
        <v>151</v>
      </c>
      <c r="H25" s="30">
        <v>62</v>
      </c>
      <c r="I25" s="152">
        <f aca="true" t="shared" si="6" ref="I25:I30">IF(G25="","",SUM(G25+H25))</f>
        <v>213</v>
      </c>
      <c r="J25" s="120">
        <f aca="true" t="shared" si="7" ref="J25:J38">IF(I25="","",SUM(D25+G25))</f>
        <v>322</v>
      </c>
      <c r="K25" s="29">
        <f aca="true" t="shared" si="8" ref="K25:K38">IF(I25="","",SUM(E25+H25))</f>
        <v>134</v>
      </c>
      <c r="L25" s="57"/>
      <c r="M25" s="37">
        <f aca="true" t="shared" si="9" ref="M25:M38">IF(K25="","",SUM(F25+I25))</f>
        <v>456</v>
      </c>
      <c r="N25" s="134">
        <f>IF(M25="","",SUM(M25+M26))</f>
        <v>881</v>
      </c>
      <c r="O25" s="91">
        <v>0</v>
      </c>
    </row>
    <row r="26" spans="1:15" ht="15.75" customHeight="1">
      <c r="A26" s="183"/>
      <c r="B26" s="80" t="s">
        <v>110</v>
      </c>
      <c r="C26" s="26" t="s">
        <v>111</v>
      </c>
      <c r="D26" s="108">
        <v>134</v>
      </c>
      <c r="E26" s="32">
        <v>56</v>
      </c>
      <c r="F26" s="34">
        <f t="shared" si="5"/>
        <v>190</v>
      </c>
      <c r="G26" s="108">
        <v>164</v>
      </c>
      <c r="H26" s="32">
        <v>71</v>
      </c>
      <c r="I26" s="152">
        <f t="shared" si="6"/>
        <v>235</v>
      </c>
      <c r="J26" s="120">
        <f t="shared" si="7"/>
        <v>298</v>
      </c>
      <c r="K26" s="29">
        <f t="shared" si="8"/>
        <v>127</v>
      </c>
      <c r="L26" s="54"/>
      <c r="M26" s="37">
        <f t="shared" si="9"/>
        <v>425</v>
      </c>
      <c r="N26" s="135"/>
      <c r="O26" s="92">
        <v>4</v>
      </c>
    </row>
    <row r="27" spans="1:15" ht="15.75" customHeight="1">
      <c r="A27" s="182">
        <v>12</v>
      </c>
      <c r="B27" s="79" t="s">
        <v>128</v>
      </c>
      <c r="C27" s="25" t="s">
        <v>48</v>
      </c>
      <c r="D27" s="110">
        <v>145</v>
      </c>
      <c r="E27" s="30">
        <v>79</v>
      </c>
      <c r="F27" s="87">
        <f t="shared" si="5"/>
        <v>224</v>
      </c>
      <c r="G27" s="110">
        <v>139</v>
      </c>
      <c r="H27" s="30">
        <v>71</v>
      </c>
      <c r="I27" s="152">
        <f t="shared" si="6"/>
        <v>210</v>
      </c>
      <c r="J27" s="120">
        <f t="shared" si="7"/>
        <v>284</v>
      </c>
      <c r="K27" s="29">
        <f t="shared" si="8"/>
        <v>150</v>
      </c>
      <c r="L27" s="57"/>
      <c r="M27" s="37">
        <f t="shared" si="9"/>
        <v>434</v>
      </c>
      <c r="N27" s="134">
        <f>IF(M27="","",SUM(M27+M28))</f>
        <v>880</v>
      </c>
      <c r="O27" s="91">
        <v>5</v>
      </c>
    </row>
    <row r="28" spans="1:15" ht="15.75" customHeight="1">
      <c r="A28" s="183"/>
      <c r="B28" s="80" t="s">
        <v>129</v>
      </c>
      <c r="C28" s="26" t="s">
        <v>48</v>
      </c>
      <c r="D28" s="108">
        <v>140</v>
      </c>
      <c r="E28" s="32">
        <v>78</v>
      </c>
      <c r="F28" s="34">
        <f t="shared" si="5"/>
        <v>218</v>
      </c>
      <c r="G28" s="108">
        <v>140</v>
      </c>
      <c r="H28" s="32">
        <v>88</v>
      </c>
      <c r="I28" s="152">
        <f t="shared" si="6"/>
        <v>228</v>
      </c>
      <c r="J28" s="120">
        <f t="shared" si="7"/>
        <v>280</v>
      </c>
      <c r="K28" s="29">
        <f t="shared" si="8"/>
        <v>166</v>
      </c>
      <c r="L28" s="54"/>
      <c r="M28" s="37">
        <f t="shared" si="9"/>
        <v>446</v>
      </c>
      <c r="N28" s="135"/>
      <c r="O28" s="92">
        <v>4</v>
      </c>
    </row>
    <row r="29" spans="1:15" ht="15.75" customHeight="1">
      <c r="A29" s="182">
        <v>13</v>
      </c>
      <c r="B29" s="71" t="s">
        <v>121</v>
      </c>
      <c r="C29" s="55" t="s">
        <v>120</v>
      </c>
      <c r="D29" s="114">
        <v>143</v>
      </c>
      <c r="E29" s="51">
        <v>62</v>
      </c>
      <c r="F29" s="56">
        <f t="shared" si="5"/>
        <v>205</v>
      </c>
      <c r="G29" s="114">
        <v>146</v>
      </c>
      <c r="H29" s="51">
        <v>79</v>
      </c>
      <c r="I29" s="56">
        <f t="shared" si="6"/>
        <v>225</v>
      </c>
      <c r="J29" s="114">
        <f t="shared" si="7"/>
        <v>289</v>
      </c>
      <c r="K29" s="89">
        <f t="shared" si="8"/>
        <v>141</v>
      </c>
      <c r="L29" s="88"/>
      <c r="M29" s="60">
        <f t="shared" si="9"/>
        <v>430</v>
      </c>
      <c r="N29" s="137">
        <f>IF(M29="","",SUM(M29+M30))</f>
        <v>875</v>
      </c>
      <c r="O29" s="95">
        <v>6</v>
      </c>
    </row>
    <row r="30" spans="1:16" ht="15.75" customHeight="1">
      <c r="A30" s="183"/>
      <c r="B30" s="71" t="s">
        <v>122</v>
      </c>
      <c r="C30" s="55" t="s">
        <v>120</v>
      </c>
      <c r="D30" s="114">
        <v>152</v>
      </c>
      <c r="E30" s="51">
        <v>77</v>
      </c>
      <c r="F30" s="56">
        <f t="shared" si="5"/>
        <v>229</v>
      </c>
      <c r="G30" s="114">
        <v>148</v>
      </c>
      <c r="H30" s="51">
        <v>68</v>
      </c>
      <c r="I30" s="56">
        <f t="shared" si="6"/>
        <v>216</v>
      </c>
      <c r="J30" s="114">
        <f t="shared" si="7"/>
        <v>300</v>
      </c>
      <c r="K30" s="89">
        <f t="shared" si="8"/>
        <v>145</v>
      </c>
      <c r="L30" s="88"/>
      <c r="M30" s="60">
        <f t="shared" si="9"/>
        <v>445</v>
      </c>
      <c r="N30" s="137"/>
      <c r="O30" s="95">
        <v>6</v>
      </c>
      <c r="P30" s="12"/>
    </row>
    <row r="31" spans="1:15" ht="15.75" customHeight="1">
      <c r="A31" s="182">
        <v>14</v>
      </c>
      <c r="B31" s="71" t="s">
        <v>207</v>
      </c>
      <c r="C31" s="55" t="s">
        <v>208</v>
      </c>
      <c r="D31" s="114">
        <v>142</v>
      </c>
      <c r="E31" s="51">
        <v>79</v>
      </c>
      <c r="F31" s="56">
        <v>221</v>
      </c>
      <c r="G31" s="114">
        <v>158</v>
      </c>
      <c r="H31" s="51">
        <v>72</v>
      </c>
      <c r="I31" s="56">
        <v>230</v>
      </c>
      <c r="J31" s="114">
        <f t="shared" si="7"/>
        <v>300</v>
      </c>
      <c r="K31" s="89">
        <f t="shared" si="8"/>
        <v>151</v>
      </c>
      <c r="L31" s="88"/>
      <c r="M31" s="60">
        <f t="shared" si="9"/>
        <v>451</v>
      </c>
      <c r="N31" s="137">
        <f>IF(M31="","",SUM(M31+M32))</f>
        <v>872</v>
      </c>
      <c r="O31" s="95">
        <v>0</v>
      </c>
    </row>
    <row r="32" spans="1:15" ht="15.75" customHeight="1">
      <c r="A32" s="183"/>
      <c r="B32" s="71" t="s">
        <v>209</v>
      </c>
      <c r="C32" s="55" t="s">
        <v>120</v>
      </c>
      <c r="D32" s="114">
        <v>128</v>
      </c>
      <c r="E32" s="51">
        <v>81</v>
      </c>
      <c r="F32" s="56">
        <v>209</v>
      </c>
      <c r="G32" s="114">
        <v>134</v>
      </c>
      <c r="H32" s="51">
        <v>78</v>
      </c>
      <c r="I32" s="56">
        <v>212</v>
      </c>
      <c r="J32" s="114">
        <f t="shared" si="7"/>
        <v>262</v>
      </c>
      <c r="K32" s="89">
        <f t="shared" si="8"/>
        <v>159</v>
      </c>
      <c r="L32" s="88"/>
      <c r="M32" s="60">
        <f t="shared" si="9"/>
        <v>421</v>
      </c>
      <c r="N32" s="137"/>
      <c r="O32" s="95">
        <v>3</v>
      </c>
    </row>
    <row r="33" spans="1:15" ht="15.75" customHeight="1">
      <c r="A33" s="182">
        <v>15</v>
      </c>
      <c r="B33" s="71" t="s">
        <v>202</v>
      </c>
      <c r="C33" s="55" t="s">
        <v>41</v>
      </c>
      <c r="D33" s="114">
        <v>133</v>
      </c>
      <c r="E33" s="51">
        <v>72</v>
      </c>
      <c r="F33" s="56">
        <f aca="true" t="shared" si="10" ref="F33:F38">IF(D33="","",SUM(D33+E33))</f>
        <v>205</v>
      </c>
      <c r="G33" s="114">
        <v>144</v>
      </c>
      <c r="H33" s="51">
        <v>62</v>
      </c>
      <c r="I33" s="56">
        <f aca="true" t="shared" si="11" ref="I33:I38">IF(G33="","",SUM(G33+H33))</f>
        <v>206</v>
      </c>
      <c r="J33" s="114">
        <f t="shared" si="7"/>
        <v>277</v>
      </c>
      <c r="K33" s="89">
        <f t="shared" si="8"/>
        <v>134</v>
      </c>
      <c r="L33" s="88"/>
      <c r="M33" s="60">
        <f t="shared" si="9"/>
        <v>411</v>
      </c>
      <c r="N33" s="137">
        <f>IF(M33="","",SUM(M33+M34))</f>
        <v>870</v>
      </c>
      <c r="O33" s="95">
        <v>5</v>
      </c>
    </row>
    <row r="34" spans="1:15" ht="15.75" customHeight="1">
      <c r="A34" s="183"/>
      <c r="B34" s="71" t="s">
        <v>203</v>
      </c>
      <c r="C34" s="55" t="s">
        <v>41</v>
      </c>
      <c r="D34" s="114">
        <v>136</v>
      </c>
      <c r="E34" s="51">
        <v>71</v>
      </c>
      <c r="F34" s="56">
        <f t="shared" si="10"/>
        <v>207</v>
      </c>
      <c r="G34" s="114">
        <v>163</v>
      </c>
      <c r="H34" s="51">
        <v>89</v>
      </c>
      <c r="I34" s="56">
        <f t="shared" si="11"/>
        <v>252</v>
      </c>
      <c r="J34" s="114">
        <f t="shared" si="7"/>
        <v>299</v>
      </c>
      <c r="K34" s="89">
        <f t="shared" si="8"/>
        <v>160</v>
      </c>
      <c r="L34" s="88"/>
      <c r="M34" s="60">
        <f t="shared" si="9"/>
        <v>459</v>
      </c>
      <c r="N34" s="137"/>
      <c r="O34" s="95">
        <v>2</v>
      </c>
    </row>
    <row r="35" spans="1:15" ht="15.75" customHeight="1">
      <c r="A35" s="182">
        <v>16</v>
      </c>
      <c r="B35" s="71" t="s">
        <v>124</v>
      </c>
      <c r="C35" s="55" t="s">
        <v>123</v>
      </c>
      <c r="D35" s="114">
        <v>152</v>
      </c>
      <c r="E35" s="51">
        <v>70</v>
      </c>
      <c r="F35" s="56">
        <f t="shared" si="10"/>
        <v>222</v>
      </c>
      <c r="G35" s="114">
        <v>151</v>
      </c>
      <c r="H35" s="51">
        <v>61</v>
      </c>
      <c r="I35" s="56">
        <f t="shared" si="11"/>
        <v>212</v>
      </c>
      <c r="J35" s="114">
        <f t="shared" si="7"/>
        <v>303</v>
      </c>
      <c r="K35" s="89">
        <f t="shared" si="8"/>
        <v>131</v>
      </c>
      <c r="L35" s="88"/>
      <c r="M35" s="60">
        <f t="shared" si="9"/>
        <v>434</v>
      </c>
      <c r="N35" s="137">
        <f>IF(M35="","",SUM(M35+M36))</f>
        <v>862</v>
      </c>
      <c r="O35" s="95">
        <v>4</v>
      </c>
    </row>
    <row r="36" spans="1:15" ht="15.75" customHeight="1">
      <c r="A36" s="183"/>
      <c r="B36" s="71" t="s">
        <v>125</v>
      </c>
      <c r="C36" s="55" t="s">
        <v>123</v>
      </c>
      <c r="D36" s="114">
        <v>142</v>
      </c>
      <c r="E36" s="51">
        <v>62</v>
      </c>
      <c r="F36" s="56">
        <f t="shared" si="10"/>
        <v>204</v>
      </c>
      <c r="G36" s="114">
        <v>143</v>
      </c>
      <c r="H36" s="51">
        <v>81</v>
      </c>
      <c r="I36" s="56">
        <f t="shared" si="11"/>
        <v>224</v>
      </c>
      <c r="J36" s="114">
        <f t="shared" si="7"/>
        <v>285</v>
      </c>
      <c r="K36" s="89">
        <f t="shared" si="8"/>
        <v>143</v>
      </c>
      <c r="L36" s="88"/>
      <c r="M36" s="60">
        <f t="shared" si="9"/>
        <v>428</v>
      </c>
      <c r="N36" s="137"/>
      <c r="O36" s="95">
        <v>6</v>
      </c>
    </row>
    <row r="37" spans="1:15" ht="15.75" customHeight="1">
      <c r="A37" s="182">
        <v>17</v>
      </c>
      <c r="B37" s="71" t="s">
        <v>81</v>
      </c>
      <c r="C37" s="55" t="s">
        <v>15</v>
      </c>
      <c r="D37" s="114">
        <v>144</v>
      </c>
      <c r="E37" s="51">
        <v>70</v>
      </c>
      <c r="F37" s="56">
        <f t="shared" si="10"/>
        <v>214</v>
      </c>
      <c r="G37" s="114">
        <v>145</v>
      </c>
      <c r="H37" s="51">
        <v>54</v>
      </c>
      <c r="I37" s="56">
        <f t="shared" si="11"/>
        <v>199</v>
      </c>
      <c r="J37" s="114">
        <f t="shared" si="7"/>
        <v>289</v>
      </c>
      <c r="K37" s="89">
        <f t="shared" si="8"/>
        <v>124</v>
      </c>
      <c r="L37" s="88"/>
      <c r="M37" s="60">
        <f t="shared" si="9"/>
        <v>413</v>
      </c>
      <c r="N37" s="137">
        <f>IF(M37="","",SUM(M37+M38))</f>
        <v>861</v>
      </c>
      <c r="O37" s="95">
        <v>2</v>
      </c>
    </row>
    <row r="38" spans="1:15" ht="15.75" customHeight="1">
      <c r="A38" s="183"/>
      <c r="B38" s="71" t="s">
        <v>82</v>
      </c>
      <c r="C38" s="55" t="s">
        <v>15</v>
      </c>
      <c r="D38" s="114">
        <v>146</v>
      </c>
      <c r="E38" s="51">
        <v>79</v>
      </c>
      <c r="F38" s="56">
        <f t="shared" si="10"/>
        <v>225</v>
      </c>
      <c r="G38" s="114">
        <v>143</v>
      </c>
      <c r="H38" s="51">
        <v>80</v>
      </c>
      <c r="I38" s="56">
        <f t="shared" si="11"/>
        <v>223</v>
      </c>
      <c r="J38" s="114">
        <f t="shared" si="7"/>
        <v>289</v>
      </c>
      <c r="K38" s="89">
        <f t="shared" si="8"/>
        <v>159</v>
      </c>
      <c r="L38" s="88"/>
      <c r="M38" s="60">
        <f t="shared" si="9"/>
        <v>448</v>
      </c>
      <c r="N38" s="137"/>
      <c r="O38" s="95">
        <v>4</v>
      </c>
    </row>
    <row r="39" spans="1:15" ht="15.75" customHeight="1">
      <c r="A39" s="182">
        <v>18</v>
      </c>
      <c r="B39" s="71" t="s">
        <v>161</v>
      </c>
      <c r="C39" s="55" t="s">
        <v>130</v>
      </c>
      <c r="D39" s="114">
        <v>148</v>
      </c>
      <c r="E39" s="51">
        <v>62</v>
      </c>
      <c r="F39" s="56">
        <f>IF(D39="","",SUM(D39+E39))</f>
        <v>210</v>
      </c>
      <c r="G39" s="114">
        <v>157</v>
      </c>
      <c r="H39" s="51">
        <v>68</v>
      </c>
      <c r="I39" s="56">
        <f>IF(G39="","",SUM(G39+H39))</f>
        <v>225</v>
      </c>
      <c r="J39" s="114">
        <f aca="true" t="shared" si="12" ref="J39:J44">IF(I39="","",SUM(D39+G39))</f>
        <v>305</v>
      </c>
      <c r="K39" s="89">
        <f aca="true" t="shared" si="13" ref="K39:K44">IF(I39="","",SUM(E39+H39))</f>
        <v>130</v>
      </c>
      <c r="L39" s="88"/>
      <c r="M39" s="60">
        <f aca="true" t="shared" si="14" ref="M39:M44">IF(K39="","",SUM(F39+I39))</f>
        <v>435</v>
      </c>
      <c r="N39" s="137">
        <f>IF(M39="","",SUM(M39+M40))</f>
        <v>859</v>
      </c>
      <c r="O39" s="95">
        <v>7</v>
      </c>
    </row>
    <row r="40" spans="1:15" ht="15.75" customHeight="1">
      <c r="A40" s="183"/>
      <c r="B40" s="71" t="s">
        <v>162</v>
      </c>
      <c r="C40" s="55" t="s">
        <v>130</v>
      </c>
      <c r="D40" s="114">
        <v>134</v>
      </c>
      <c r="E40" s="51">
        <v>71</v>
      </c>
      <c r="F40" s="56">
        <f>IF(D40="","",SUM(D40+E40))</f>
        <v>205</v>
      </c>
      <c r="G40" s="114">
        <v>149</v>
      </c>
      <c r="H40" s="51">
        <v>70</v>
      </c>
      <c r="I40" s="56">
        <f>IF(G40="","",SUM(G40+H40))</f>
        <v>219</v>
      </c>
      <c r="J40" s="114">
        <f t="shared" si="12"/>
        <v>283</v>
      </c>
      <c r="K40" s="89">
        <f t="shared" si="13"/>
        <v>141</v>
      </c>
      <c r="L40" s="88"/>
      <c r="M40" s="60">
        <f t="shared" si="14"/>
        <v>424</v>
      </c>
      <c r="N40" s="137"/>
      <c r="O40" s="95">
        <v>2</v>
      </c>
    </row>
    <row r="41" spans="1:15" ht="15.75" customHeight="1">
      <c r="A41" s="182">
        <v>19</v>
      </c>
      <c r="B41" s="71" t="s">
        <v>225</v>
      </c>
      <c r="C41" s="55" t="s">
        <v>212</v>
      </c>
      <c r="D41" s="114">
        <v>143</v>
      </c>
      <c r="E41" s="51">
        <v>70</v>
      </c>
      <c r="F41" s="56">
        <v>213</v>
      </c>
      <c r="G41" s="114">
        <v>140</v>
      </c>
      <c r="H41" s="51">
        <v>63</v>
      </c>
      <c r="I41" s="56">
        <v>203</v>
      </c>
      <c r="J41" s="114">
        <f t="shared" si="12"/>
        <v>283</v>
      </c>
      <c r="K41" s="89">
        <f t="shared" si="13"/>
        <v>133</v>
      </c>
      <c r="L41" s="88"/>
      <c r="M41" s="60">
        <f t="shared" si="14"/>
        <v>416</v>
      </c>
      <c r="N41" s="137">
        <f>IF(M41="","",SUM(M41+M42))</f>
        <v>858</v>
      </c>
      <c r="O41" s="95">
        <v>7</v>
      </c>
    </row>
    <row r="42" spans="1:15" ht="15.75" customHeight="1">
      <c r="A42" s="183"/>
      <c r="B42" s="71" t="s">
        <v>226</v>
      </c>
      <c r="C42" s="55" t="s">
        <v>212</v>
      </c>
      <c r="D42" s="114">
        <v>151</v>
      </c>
      <c r="E42" s="51">
        <v>72</v>
      </c>
      <c r="F42" s="56">
        <v>223</v>
      </c>
      <c r="G42" s="114">
        <v>147</v>
      </c>
      <c r="H42" s="51">
        <v>72</v>
      </c>
      <c r="I42" s="56">
        <v>219</v>
      </c>
      <c r="J42" s="114">
        <f t="shared" si="12"/>
        <v>298</v>
      </c>
      <c r="K42" s="89">
        <f t="shared" si="13"/>
        <v>144</v>
      </c>
      <c r="L42" s="88"/>
      <c r="M42" s="60">
        <f t="shared" si="14"/>
        <v>442</v>
      </c>
      <c r="N42" s="137"/>
      <c r="O42" s="95">
        <v>4</v>
      </c>
    </row>
    <row r="43" spans="1:15" ht="15.75" customHeight="1">
      <c r="A43" s="182">
        <v>20</v>
      </c>
      <c r="B43" s="71" t="s">
        <v>217</v>
      </c>
      <c r="C43" s="55" t="s">
        <v>210</v>
      </c>
      <c r="D43" s="114">
        <v>136</v>
      </c>
      <c r="E43" s="51">
        <v>62</v>
      </c>
      <c r="F43" s="56">
        <v>198</v>
      </c>
      <c r="G43" s="114">
        <v>164</v>
      </c>
      <c r="H43" s="51">
        <v>81</v>
      </c>
      <c r="I43" s="56">
        <v>245</v>
      </c>
      <c r="J43" s="114">
        <f t="shared" si="12"/>
        <v>300</v>
      </c>
      <c r="K43" s="89">
        <f t="shared" si="13"/>
        <v>143</v>
      </c>
      <c r="L43" s="88"/>
      <c r="M43" s="60">
        <f t="shared" si="14"/>
        <v>443</v>
      </c>
      <c r="N43" s="137">
        <f>IF(M43="","",SUM(M43+M44))</f>
        <v>856</v>
      </c>
      <c r="O43" s="95">
        <v>3</v>
      </c>
    </row>
    <row r="44" spans="1:16" ht="15.75" customHeight="1">
      <c r="A44" s="183"/>
      <c r="B44" s="71" t="s">
        <v>218</v>
      </c>
      <c r="C44" s="55" t="s">
        <v>210</v>
      </c>
      <c r="D44" s="114">
        <v>153</v>
      </c>
      <c r="E44" s="51">
        <v>71</v>
      </c>
      <c r="F44" s="56">
        <v>224</v>
      </c>
      <c r="G44" s="114">
        <v>144</v>
      </c>
      <c r="H44" s="51">
        <v>45</v>
      </c>
      <c r="I44" s="56">
        <v>189</v>
      </c>
      <c r="J44" s="114">
        <f t="shared" si="12"/>
        <v>297</v>
      </c>
      <c r="K44" s="89">
        <f t="shared" si="13"/>
        <v>116</v>
      </c>
      <c r="L44" s="88"/>
      <c r="M44" s="60">
        <f t="shared" si="14"/>
        <v>413</v>
      </c>
      <c r="N44" s="137"/>
      <c r="O44" s="95">
        <v>9</v>
      </c>
      <c r="P44" s="12"/>
    </row>
    <row r="45" spans="1:17" ht="15.75" customHeight="1">
      <c r="A45" s="182">
        <v>21</v>
      </c>
      <c r="B45" s="181" t="s">
        <v>194</v>
      </c>
      <c r="C45" s="55" t="s">
        <v>185</v>
      </c>
      <c r="D45" s="114">
        <v>149</v>
      </c>
      <c r="E45" s="51">
        <v>50</v>
      </c>
      <c r="F45" s="56">
        <f>IF(D45="","",SUM(D45+E45))</f>
        <v>199</v>
      </c>
      <c r="G45" s="114">
        <v>143</v>
      </c>
      <c r="H45" s="51">
        <v>85</v>
      </c>
      <c r="I45" s="56">
        <f>IF(G45="","",SUM(G45+H45))</f>
        <v>228</v>
      </c>
      <c r="J45" s="114">
        <f aca="true" t="shared" si="15" ref="J45:J53">IF(I45="","",SUM(D45+G45))</f>
        <v>292</v>
      </c>
      <c r="K45" s="89">
        <f aca="true" t="shared" si="16" ref="K45:K53">IF(I45="","",SUM(E45+H45))</f>
        <v>135</v>
      </c>
      <c r="L45" s="88"/>
      <c r="M45" s="60">
        <f aca="true" t="shared" si="17" ref="M45:M50">IF(K45="","",SUM(F45+I45))</f>
        <v>427</v>
      </c>
      <c r="N45" s="137">
        <f>IF(M45="","",SUM(M45+M46))</f>
        <v>854</v>
      </c>
      <c r="O45" s="95">
        <v>7</v>
      </c>
      <c r="Q45" t="s">
        <v>189</v>
      </c>
    </row>
    <row r="46" spans="1:17" ht="15.75" customHeight="1">
      <c r="A46" s="183"/>
      <c r="B46" s="181" t="s">
        <v>195</v>
      </c>
      <c r="C46" s="55" t="s">
        <v>185</v>
      </c>
      <c r="D46" s="114">
        <v>144</v>
      </c>
      <c r="E46" s="51">
        <v>62</v>
      </c>
      <c r="F46" s="56">
        <f>IF(D46="","",SUM(D46+E46))</f>
        <v>206</v>
      </c>
      <c r="G46" s="114">
        <v>149</v>
      </c>
      <c r="H46" s="51">
        <v>72</v>
      </c>
      <c r="I46" s="56">
        <f>IF(G46="","",SUM(G46+H46))</f>
        <v>221</v>
      </c>
      <c r="J46" s="114">
        <f t="shared" si="15"/>
        <v>293</v>
      </c>
      <c r="K46" s="89">
        <f t="shared" si="16"/>
        <v>134</v>
      </c>
      <c r="L46" s="88"/>
      <c r="M46" s="60">
        <f t="shared" si="17"/>
        <v>427</v>
      </c>
      <c r="N46" s="137"/>
      <c r="O46" s="95">
        <v>7</v>
      </c>
      <c r="Q46" t="s">
        <v>189</v>
      </c>
    </row>
    <row r="47" spans="1:15" ht="18" customHeight="1">
      <c r="A47" s="182">
        <v>22</v>
      </c>
      <c r="B47" s="71" t="s">
        <v>39</v>
      </c>
      <c r="C47" s="55" t="s">
        <v>15</v>
      </c>
      <c r="D47" s="114">
        <v>144</v>
      </c>
      <c r="E47" s="51">
        <v>70</v>
      </c>
      <c r="F47" s="56">
        <f>IF(D47="","",SUM(D47+E47))</f>
        <v>214</v>
      </c>
      <c r="G47" s="114">
        <v>136</v>
      </c>
      <c r="H47" s="51">
        <v>72</v>
      </c>
      <c r="I47" s="56">
        <f>IF(G47="","",SUM(G47+H47))</f>
        <v>208</v>
      </c>
      <c r="J47" s="114">
        <f t="shared" si="15"/>
        <v>280</v>
      </c>
      <c r="K47" s="89">
        <f t="shared" si="16"/>
        <v>142</v>
      </c>
      <c r="L47" s="88"/>
      <c r="M47" s="60">
        <f t="shared" si="17"/>
        <v>422</v>
      </c>
      <c r="N47" s="137">
        <f>IF(M47="","",SUM(M47+M48))</f>
        <v>853</v>
      </c>
      <c r="O47" s="95">
        <v>0</v>
      </c>
    </row>
    <row r="48" spans="1:15" ht="18" customHeight="1">
      <c r="A48" s="183"/>
      <c r="B48" s="71" t="s">
        <v>158</v>
      </c>
      <c r="C48" s="55" t="s">
        <v>15</v>
      </c>
      <c r="D48" s="114">
        <v>164</v>
      </c>
      <c r="E48" s="51">
        <v>51</v>
      </c>
      <c r="F48" s="56">
        <f>IF(D48="","",SUM(D48+E48))</f>
        <v>215</v>
      </c>
      <c r="G48" s="114">
        <v>153</v>
      </c>
      <c r="H48" s="51">
        <v>63</v>
      </c>
      <c r="I48" s="56">
        <f>IF(G48="","",SUM(G48+H48))</f>
        <v>216</v>
      </c>
      <c r="J48" s="114">
        <f t="shared" si="15"/>
        <v>317</v>
      </c>
      <c r="K48" s="89">
        <f t="shared" si="16"/>
        <v>114</v>
      </c>
      <c r="L48" s="88"/>
      <c r="M48" s="60">
        <f t="shared" si="17"/>
        <v>431</v>
      </c>
      <c r="N48" s="137"/>
      <c r="O48" s="95">
        <v>7</v>
      </c>
    </row>
    <row r="49" spans="1:15" ht="15.75" customHeight="1">
      <c r="A49" s="182">
        <v>23</v>
      </c>
      <c r="B49" s="71" t="s">
        <v>227</v>
      </c>
      <c r="C49" s="55" t="s">
        <v>212</v>
      </c>
      <c r="D49" s="114">
        <v>149</v>
      </c>
      <c r="E49" s="51">
        <v>59</v>
      </c>
      <c r="F49" s="56">
        <v>208</v>
      </c>
      <c r="G49" s="114">
        <v>140</v>
      </c>
      <c r="H49" s="51">
        <v>61</v>
      </c>
      <c r="I49" s="56">
        <v>201</v>
      </c>
      <c r="J49" s="114">
        <f t="shared" si="15"/>
        <v>289</v>
      </c>
      <c r="K49" s="89">
        <f t="shared" si="16"/>
        <v>120</v>
      </c>
      <c r="L49" s="88"/>
      <c r="M49" s="60">
        <f t="shared" si="17"/>
        <v>409</v>
      </c>
      <c r="N49" s="137">
        <f>IF(M49="","",SUM(M49+M50))</f>
        <v>839</v>
      </c>
      <c r="O49" s="95">
        <v>9</v>
      </c>
    </row>
    <row r="50" spans="1:15" ht="15.75" customHeight="1">
      <c r="A50" s="183"/>
      <c r="B50" s="71" t="s">
        <v>228</v>
      </c>
      <c r="C50" s="55" t="s">
        <v>212</v>
      </c>
      <c r="D50" s="114">
        <v>154</v>
      </c>
      <c r="E50" s="51">
        <v>71</v>
      </c>
      <c r="F50" s="56">
        <v>225</v>
      </c>
      <c r="G50" s="114">
        <v>154</v>
      </c>
      <c r="H50" s="51">
        <v>51</v>
      </c>
      <c r="I50" s="56">
        <v>205</v>
      </c>
      <c r="J50" s="114">
        <f t="shared" si="15"/>
        <v>308</v>
      </c>
      <c r="K50" s="89">
        <f t="shared" si="16"/>
        <v>122</v>
      </c>
      <c r="L50" s="88"/>
      <c r="M50" s="60">
        <f t="shared" si="17"/>
        <v>430</v>
      </c>
      <c r="N50" s="137"/>
      <c r="O50" s="95">
        <v>6</v>
      </c>
    </row>
    <row r="51" spans="1:16" ht="15.75" customHeight="1">
      <c r="A51" s="182">
        <v>24</v>
      </c>
      <c r="B51" s="71" t="s">
        <v>148</v>
      </c>
      <c r="C51" s="55" t="s">
        <v>35</v>
      </c>
      <c r="D51" s="114">
        <v>150</v>
      </c>
      <c r="E51" s="51">
        <v>88</v>
      </c>
      <c r="F51" s="56">
        <f>IF(D51="","",SUM(D51+E51))</f>
        <v>238</v>
      </c>
      <c r="G51" s="114">
        <v>136</v>
      </c>
      <c r="H51" s="51">
        <v>62</v>
      </c>
      <c r="I51" s="56">
        <f>IF(G51="","",SUM(G51+H51))</f>
        <v>198</v>
      </c>
      <c r="J51" s="114">
        <f t="shared" si="15"/>
        <v>286</v>
      </c>
      <c r="K51" s="89">
        <f t="shared" si="16"/>
        <v>150</v>
      </c>
      <c r="L51" s="88"/>
      <c r="M51" s="60">
        <f>SUM(F51,I51)</f>
        <v>436</v>
      </c>
      <c r="N51" s="137">
        <f>IF(M51="","",SUM(M51+M52))</f>
        <v>838</v>
      </c>
      <c r="O51" s="95">
        <v>4</v>
      </c>
      <c r="P51" s="16"/>
    </row>
    <row r="52" spans="1:15" ht="15.75" customHeight="1">
      <c r="A52" s="183"/>
      <c r="B52" s="71" t="s">
        <v>149</v>
      </c>
      <c r="C52" s="55" t="s">
        <v>35</v>
      </c>
      <c r="D52" s="114">
        <v>145</v>
      </c>
      <c r="E52" s="51">
        <v>54</v>
      </c>
      <c r="F52" s="56">
        <f>IF(D52="","",SUM(D52+E52))</f>
        <v>199</v>
      </c>
      <c r="G52" s="114">
        <v>151</v>
      </c>
      <c r="H52" s="51">
        <v>52</v>
      </c>
      <c r="I52" s="56">
        <f>IF(G52="","",SUM(G52+H52))</f>
        <v>203</v>
      </c>
      <c r="J52" s="114">
        <f t="shared" si="15"/>
        <v>296</v>
      </c>
      <c r="K52" s="89">
        <f t="shared" si="16"/>
        <v>106</v>
      </c>
      <c r="L52" s="88"/>
      <c r="M52" s="60">
        <f>SUM(F52,I52)</f>
        <v>402</v>
      </c>
      <c r="N52" s="137"/>
      <c r="O52" s="95">
        <v>6</v>
      </c>
    </row>
    <row r="53" spans="1:15" ht="15.75" customHeight="1">
      <c r="A53" s="182">
        <v>25</v>
      </c>
      <c r="B53" s="141" t="s">
        <v>229</v>
      </c>
      <c r="C53" s="97" t="s">
        <v>212</v>
      </c>
      <c r="D53" s="142">
        <v>146</v>
      </c>
      <c r="E53" s="143">
        <v>35</v>
      </c>
      <c r="F53" s="144">
        <v>181</v>
      </c>
      <c r="G53" s="142">
        <v>137</v>
      </c>
      <c r="H53" s="143">
        <v>79</v>
      </c>
      <c r="I53" s="144">
        <v>216</v>
      </c>
      <c r="J53" s="142">
        <f t="shared" si="15"/>
        <v>283</v>
      </c>
      <c r="K53" s="144">
        <f t="shared" si="16"/>
        <v>114</v>
      </c>
      <c r="L53" s="127"/>
      <c r="M53" s="145">
        <f>IF(K53="","",SUM(F53+I53))</f>
        <v>397</v>
      </c>
      <c r="N53" s="146">
        <v>833</v>
      </c>
      <c r="O53" s="96">
        <v>14</v>
      </c>
    </row>
    <row r="54" spans="1:15" ht="15.75" customHeight="1">
      <c r="A54" s="183"/>
      <c r="B54" s="141" t="s">
        <v>230</v>
      </c>
      <c r="C54" s="97" t="s">
        <v>212</v>
      </c>
      <c r="D54" s="142">
        <v>146</v>
      </c>
      <c r="E54" s="143">
        <v>71</v>
      </c>
      <c r="F54" s="144">
        <v>217</v>
      </c>
      <c r="G54" s="142">
        <v>149</v>
      </c>
      <c r="H54" s="143">
        <v>70</v>
      </c>
      <c r="I54" s="144">
        <v>219</v>
      </c>
      <c r="J54" s="142">
        <v>295</v>
      </c>
      <c r="K54" s="144">
        <v>141</v>
      </c>
      <c r="L54" s="127"/>
      <c r="M54" s="145">
        <v>436</v>
      </c>
      <c r="N54" s="138"/>
      <c r="O54" s="96">
        <v>5</v>
      </c>
    </row>
    <row r="55" spans="1:15" ht="15.75" customHeight="1">
      <c r="A55" s="182">
        <v>26</v>
      </c>
      <c r="B55" s="101" t="s">
        <v>17</v>
      </c>
      <c r="C55" s="104" t="s">
        <v>15</v>
      </c>
      <c r="D55" s="115">
        <v>145</v>
      </c>
      <c r="E55" s="99">
        <v>62</v>
      </c>
      <c r="F55" s="116">
        <v>207</v>
      </c>
      <c r="G55" s="115">
        <v>139</v>
      </c>
      <c r="H55" s="99">
        <v>62</v>
      </c>
      <c r="I55" s="116">
        <v>201</v>
      </c>
      <c r="J55" s="114">
        <f>SUM(D55+G55)</f>
        <v>284</v>
      </c>
      <c r="K55" s="89">
        <f>SUM(E55+H55)</f>
        <v>124</v>
      </c>
      <c r="L55" s="88"/>
      <c r="M55" s="60">
        <f>SUM(F55+I55)</f>
        <v>408</v>
      </c>
      <c r="N55" s="137">
        <f>SUM(M55+M56)</f>
        <v>831</v>
      </c>
      <c r="O55" s="95">
        <v>6</v>
      </c>
    </row>
    <row r="56" spans="1:15" ht="15.75" customHeight="1">
      <c r="A56" s="183"/>
      <c r="B56" s="71" t="s">
        <v>18</v>
      </c>
      <c r="C56" s="55" t="s">
        <v>15</v>
      </c>
      <c r="D56" s="114">
        <v>143</v>
      </c>
      <c r="E56" s="51">
        <v>77</v>
      </c>
      <c r="F56" s="56">
        <v>220</v>
      </c>
      <c r="G56" s="114">
        <v>143</v>
      </c>
      <c r="H56" s="51">
        <v>60</v>
      </c>
      <c r="I56" s="56">
        <v>203</v>
      </c>
      <c r="J56" s="114">
        <f>SUM(D56+G56)</f>
        <v>286</v>
      </c>
      <c r="K56" s="89">
        <f>SUM(E56+H56)</f>
        <v>137</v>
      </c>
      <c r="L56" s="88"/>
      <c r="M56" s="60">
        <f>SUM(F56+I56)</f>
        <v>423</v>
      </c>
      <c r="N56" s="137"/>
      <c r="O56" s="95">
        <v>4</v>
      </c>
    </row>
    <row r="57" spans="1:15" ht="15.75" customHeight="1">
      <c r="A57" s="182">
        <v>27</v>
      </c>
      <c r="B57" s="71" t="s">
        <v>156</v>
      </c>
      <c r="C57" s="55" t="s">
        <v>31</v>
      </c>
      <c r="D57" s="114">
        <v>123</v>
      </c>
      <c r="E57" s="51">
        <v>43</v>
      </c>
      <c r="F57" s="56">
        <f>IF(D57="","",SUM(D57+E57))</f>
        <v>166</v>
      </c>
      <c r="G57" s="114">
        <v>151</v>
      </c>
      <c r="H57" s="51">
        <v>52</v>
      </c>
      <c r="I57" s="56">
        <f>IF(G57="","",SUM(G57+H57))</f>
        <v>203</v>
      </c>
      <c r="J57" s="114">
        <f>IF(I57="","",SUM(D57+G57))</f>
        <v>274</v>
      </c>
      <c r="K57" s="89">
        <f>IF(I57="","",SUM(E57+H57))</f>
        <v>95</v>
      </c>
      <c r="L57" s="88"/>
      <c r="M57" s="62">
        <f>SUM(F57,I57)</f>
        <v>369</v>
      </c>
      <c r="N57" s="137">
        <f>IF(M57="","",SUM(M57+M58))</f>
        <v>830</v>
      </c>
      <c r="O57" s="95">
        <v>16</v>
      </c>
    </row>
    <row r="58" spans="1:15" ht="15.75" customHeight="1">
      <c r="A58" s="183"/>
      <c r="B58" s="71" t="s">
        <v>157</v>
      </c>
      <c r="C58" s="55" t="s">
        <v>31</v>
      </c>
      <c r="D58" s="114">
        <v>144</v>
      </c>
      <c r="E58" s="51">
        <v>69</v>
      </c>
      <c r="F58" s="56">
        <f>IF(D58="","",SUM(D58+E58))</f>
        <v>213</v>
      </c>
      <c r="G58" s="114">
        <v>160</v>
      </c>
      <c r="H58" s="51">
        <v>88</v>
      </c>
      <c r="I58" s="56">
        <f>IF(G58="","",SUM(G58+H58))</f>
        <v>248</v>
      </c>
      <c r="J58" s="114">
        <f>IF(I58="","",SUM(D58+G58))</f>
        <v>304</v>
      </c>
      <c r="K58" s="89">
        <f>IF(I58="","",SUM(E58+H58))</f>
        <v>157</v>
      </c>
      <c r="L58" s="88"/>
      <c r="M58" s="60">
        <f>SUM(F58,I58)</f>
        <v>461</v>
      </c>
      <c r="N58" s="137"/>
      <c r="O58" s="95">
        <v>0</v>
      </c>
    </row>
    <row r="59" spans="1:15" ht="15.75" customHeight="1">
      <c r="A59" s="182">
        <v>28</v>
      </c>
      <c r="B59" s="71" t="s">
        <v>172</v>
      </c>
      <c r="C59" s="55" t="s">
        <v>176</v>
      </c>
      <c r="D59" s="114">
        <v>146</v>
      </c>
      <c r="E59" s="51">
        <v>63</v>
      </c>
      <c r="F59" s="56">
        <f>IF(D59="","",SUM(D59+E59))</f>
        <v>209</v>
      </c>
      <c r="G59" s="114">
        <v>137</v>
      </c>
      <c r="H59" s="51">
        <v>69</v>
      </c>
      <c r="I59" s="56">
        <f>IF(G59="","",SUM(G59+H59))</f>
        <v>206</v>
      </c>
      <c r="J59" s="114">
        <f aca="true" t="shared" si="18" ref="J59:J64">IF(I59="","",SUM(D59+G59))</f>
        <v>283</v>
      </c>
      <c r="K59" s="89">
        <f aca="true" t="shared" si="19" ref="K59:K64">IF(I59="","",SUM(E59+H59))</f>
        <v>132</v>
      </c>
      <c r="L59" s="88"/>
      <c r="M59" s="60">
        <f aca="true" t="shared" si="20" ref="M59:M64">IF(K59="","",SUM(F59+I59))</f>
        <v>415</v>
      </c>
      <c r="N59" s="137">
        <f>IF(M59="","",SUM(M59+M60))</f>
        <v>824</v>
      </c>
      <c r="O59" s="95">
        <v>2</v>
      </c>
    </row>
    <row r="60" spans="1:15" ht="15.75" customHeight="1">
      <c r="A60" s="183"/>
      <c r="B60" s="71" t="s">
        <v>173</v>
      </c>
      <c r="C60" s="55" t="s">
        <v>176</v>
      </c>
      <c r="D60" s="114">
        <v>147</v>
      </c>
      <c r="E60" s="51">
        <v>63</v>
      </c>
      <c r="F60" s="56">
        <f>IF(D60="","",SUM(D60+E60))</f>
        <v>210</v>
      </c>
      <c r="G60" s="114">
        <v>155</v>
      </c>
      <c r="H60" s="51">
        <v>44</v>
      </c>
      <c r="I60" s="56">
        <f>IF(G60="","",SUM(G60+H60))</f>
        <v>199</v>
      </c>
      <c r="J60" s="114">
        <f t="shared" si="18"/>
        <v>302</v>
      </c>
      <c r="K60" s="89">
        <f t="shared" si="19"/>
        <v>107</v>
      </c>
      <c r="L60" s="88"/>
      <c r="M60" s="60">
        <f t="shared" si="20"/>
        <v>409</v>
      </c>
      <c r="N60" s="137"/>
      <c r="O60" s="95">
        <v>6</v>
      </c>
    </row>
    <row r="61" spans="1:17" ht="15.75" customHeight="1">
      <c r="A61" s="182">
        <v>29</v>
      </c>
      <c r="B61" s="71" t="s">
        <v>215</v>
      </c>
      <c r="C61" s="55" t="s">
        <v>206</v>
      </c>
      <c r="D61" s="114">
        <v>139</v>
      </c>
      <c r="E61" s="51">
        <v>62</v>
      </c>
      <c r="F61" s="56">
        <v>201</v>
      </c>
      <c r="G61" s="114">
        <v>132</v>
      </c>
      <c r="H61" s="51">
        <v>59</v>
      </c>
      <c r="I61" s="56">
        <v>191</v>
      </c>
      <c r="J61" s="114">
        <f t="shared" si="18"/>
        <v>271</v>
      </c>
      <c r="K61" s="89">
        <f t="shared" si="19"/>
        <v>121</v>
      </c>
      <c r="L61" s="88"/>
      <c r="M61" s="60">
        <f t="shared" si="20"/>
        <v>392</v>
      </c>
      <c r="N61" s="137">
        <f>IF(M61="","",SUM(M61+M62))</f>
        <v>816</v>
      </c>
      <c r="O61" s="95">
        <v>9</v>
      </c>
      <c r="P61" s="12"/>
      <c r="Q61" t="s">
        <v>189</v>
      </c>
    </row>
    <row r="62" spans="1:17" ht="15.75" customHeight="1">
      <c r="A62" s="183"/>
      <c r="B62" s="71" t="s">
        <v>216</v>
      </c>
      <c r="C62" s="55" t="s">
        <v>206</v>
      </c>
      <c r="D62" s="114">
        <v>155</v>
      </c>
      <c r="E62" s="51">
        <v>52</v>
      </c>
      <c r="F62" s="56">
        <v>207</v>
      </c>
      <c r="G62" s="114">
        <v>145</v>
      </c>
      <c r="H62" s="51">
        <v>72</v>
      </c>
      <c r="I62" s="56">
        <v>217</v>
      </c>
      <c r="J62" s="114">
        <f t="shared" si="18"/>
        <v>300</v>
      </c>
      <c r="K62" s="89">
        <f t="shared" si="19"/>
        <v>124</v>
      </c>
      <c r="L62" s="88"/>
      <c r="M62" s="60">
        <f t="shared" si="20"/>
        <v>424</v>
      </c>
      <c r="N62" s="137"/>
      <c r="O62" s="95">
        <v>5</v>
      </c>
      <c r="Q62" t="s">
        <v>189</v>
      </c>
    </row>
    <row r="63" spans="1:17" ht="15.75" customHeight="1">
      <c r="A63" s="182">
        <v>30</v>
      </c>
      <c r="B63" s="181" t="s">
        <v>184</v>
      </c>
      <c r="C63" s="55" t="s">
        <v>185</v>
      </c>
      <c r="D63" s="114">
        <v>135</v>
      </c>
      <c r="E63" s="51">
        <v>57</v>
      </c>
      <c r="F63" s="56">
        <f>IF(D63="","",SUM(D63+E63))</f>
        <v>192</v>
      </c>
      <c r="G63" s="114">
        <v>142</v>
      </c>
      <c r="H63" s="51">
        <v>70</v>
      </c>
      <c r="I63" s="56">
        <f>IF(G63="","",SUM(G63+H63))</f>
        <v>212</v>
      </c>
      <c r="J63" s="114">
        <f t="shared" si="18"/>
        <v>277</v>
      </c>
      <c r="K63" s="89">
        <f t="shared" si="19"/>
        <v>127</v>
      </c>
      <c r="L63" s="88"/>
      <c r="M63" s="60">
        <f t="shared" si="20"/>
        <v>404</v>
      </c>
      <c r="N63" s="137">
        <f>IF(M63="","",SUM(M63+M64))</f>
        <v>812</v>
      </c>
      <c r="O63" s="95">
        <v>8</v>
      </c>
      <c r="Q63" t="s">
        <v>189</v>
      </c>
    </row>
    <row r="64" spans="1:17" ht="15.75" customHeight="1">
      <c r="A64" s="183"/>
      <c r="B64" s="181" t="s">
        <v>181</v>
      </c>
      <c r="C64" s="55" t="s">
        <v>185</v>
      </c>
      <c r="D64" s="114">
        <v>145</v>
      </c>
      <c r="E64" s="51">
        <v>61</v>
      </c>
      <c r="F64" s="56">
        <f>IF(D64="","",SUM(D64+E64))</f>
        <v>206</v>
      </c>
      <c r="G64" s="114">
        <v>142</v>
      </c>
      <c r="H64" s="51">
        <v>60</v>
      </c>
      <c r="I64" s="56">
        <f>IF(G64="","",SUM(G64+H64))</f>
        <v>202</v>
      </c>
      <c r="J64" s="114">
        <f t="shared" si="18"/>
        <v>287</v>
      </c>
      <c r="K64" s="89">
        <f t="shared" si="19"/>
        <v>121</v>
      </c>
      <c r="L64" s="88"/>
      <c r="M64" s="60">
        <f t="shared" si="20"/>
        <v>408</v>
      </c>
      <c r="N64" s="137"/>
      <c r="O64" s="95">
        <v>5</v>
      </c>
      <c r="Q64" t="s">
        <v>189</v>
      </c>
    </row>
    <row r="65" spans="1:15" ht="15.75" customHeight="1">
      <c r="A65" s="182">
        <v>31</v>
      </c>
      <c r="B65" s="71" t="s">
        <v>96</v>
      </c>
      <c r="C65" s="55" t="s">
        <v>20</v>
      </c>
      <c r="D65" s="115">
        <v>140</v>
      </c>
      <c r="E65" s="99">
        <v>61</v>
      </c>
      <c r="F65" s="116">
        <v>201</v>
      </c>
      <c r="G65" s="115">
        <v>151</v>
      </c>
      <c r="H65" s="99">
        <v>51</v>
      </c>
      <c r="I65" s="116">
        <f>SUM(G65+H65)</f>
        <v>202</v>
      </c>
      <c r="J65" s="114">
        <f>SUM(D65+G65)</f>
        <v>291</v>
      </c>
      <c r="K65" s="89">
        <f>SUM(E65+H65)</f>
        <v>112</v>
      </c>
      <c r="L65" s="88"/>
      <c r="M65" s="60">
        <f>SUM(F65+I65)</f>
        <v>403</v>
      </c>
      <c r="N65" s="137">
        <f>SUM(M65+M66)</f>
        <v>806</v>
      </c>
      <c r="O65" s="95">
        <v>6</v>
      </c>
    </row>
    <row r="66" spans="1:15" ht="15.75" customHeight="1">
      <c r="A66" s="183"/>
      <c r="B66" s="71" t="s">
        <v>98</v>
      </c>
      <c r="C66" s="55" t="s">
        <v>20</v>
      </c>
      <c r="D66" s="115">
        <v>140</v>
      </c>
      <c r="E66" s="99">
        <v>70</v>
      </c>
      <c r="F66" s="116">
        <v>210</v>
      </c>
      <c r="G66" s="115">
        <v>150</v>
      </c>
      <c r="H66" s="99">
        <v>43</v>
      </c>
      <c r="I66" s="116">
        <f>SUM(G66+H66)</f>
        <v>193</v>
      </c>
      <c r="J66" s="114">
        <f>SUM(D66+G66)</f>
        <v>290</v>
      </c>
      <c r="K66" s="89">
        <f>SUM(E66+H66)</f>
        <v>113</v>
      </c>
      <c r="L66" s="88"/>
      <c r="M66" s="60">
        <f>SUM(F66+I66)</f>
        <v>403</v>
      </c>
      <c r="N66" s="137"/>
      <c r="O66" s="95">
        <v>8</v>
      </c>
    </row>
    <row r="67" spans="1:15" ht="15.75" customHeight="1">
      <c r="A67" s="182">
        <v>32</v>
      </c>
      <c r="B67" s="71" t="s">
        <v>133</v>
      </c>
      <c r="C67" s="55" t="s">
        <v>130</v>
      </c>
      <c r="D67" s="114">
        <v>135</v>
      </c>
      <c r="E67" s="51">
        <v>81</v>
      </c>
      <c r="F67" s="56">
        <f>IF(D67="","",SUM(D67+E67))</f>
        <v>216</v>
      </c>
      <c r="G67" s="114">
        <v>160</v>
      </c>
      <c r="H67" s="51">
        <v>52</v>
      </c>
      <c r="I67" s="56">
        <f>IF(G67="","",SUM(G67+H67))</f>
        <v>212</v>
      </c>
      <c r="J67" s="114">
        <f>IF(I67="","",SUM(D67+G67))</f>
        <v>295</v>
      </c>
      <c r="K67" s="89">
        <f>IF(I67="","",SUM(E67+H67))</f>
        <v>133</v>
      </c>
      <c r="L67" s="88"/>
      <c r="M67" s="60">
        <f>IF(K67="","",SUM(F67+I67))</f>
        <v>428</v>
      </c>
      <c r="N67" s="137">
        <f>IF(M67="","",SUM(M67+M68))</f>
        <v>803</v>
      </c>
      <c r="O67" s="95">
        <v>5</v>
      </c>
    </row>
    <row r="68" spans="1:15" ht="15.75" customHeight="1">
      <c r="A68" s="183"/>
      <c r="B68" s="71" t="s">
        <v>134</v>
      </c>
      <c r="C68" s="55" t="s">
        <v>130</v>
      </c>
      <c r="D68" s="114">
        <v>138</v>
      </c>
      <c r="E68" s="51">
        <v>61</v>
      </c>
      <c r="F68" s="56">
        <f>IF(D68="","",SUM(D68+E68))</f>
        <v>199</v>
      </c>
      <c r="G68" s="114">
        <v>131</v>
      </c>
      <c r="H68" s="51">
        <v>45</v>
      </c>
      <c r="I68" s="56">
        <f>IF(G68="","",SUM(G68+H68))</f>
        <v>176</v>
      </c>
      <c r="J68" s="114">
        <f>IF(I68="","",SUM(D68+G68))</f>
        <v>269</v>
      </c>
      <c r="K68" s="89">
        <f>IF(I68="","",SUM(E68+H68))</f>
        <v>106</v>
      </c>
      <c r="L68" s="88"/>
      <c r="M68" s="60">
        <f>IF(K68="","",SUM(F68+I68))</f>
        <v>375</v>
      </c>
      <c r="N68" s="137"/>
      <c r="O68" s="95">
        <v>8</v>
      </c>
    </row>
    <row r="69" spans="1:15" ht="15.75" customHeight="1">
      <c r="A69" s="182">
        <v>33</v>
      </c>
      <c r="B69" s="71" t="s">
        <v>83</v>
      </c>
      <c r="C69" s="55" t="s">
        <v>48</v>
      </c>
      <c r="D69" s="114">
        <v>143</v>
      </c>
      <c r="E69" s="51">
        <v>71</v>
      </c>
      <c r="F69" s="56">
        <f>IF(D69="","",SUM(D69+E69))</f>
        <v>214</v>
      </c>
      <c r="G69" s="114">
        <v>130</v>
      </c>
      <c r="H69" s="51">
        <v>44</v>
      </c>
      <c r="I69" s="56">
        <f>IF(G69="","",SUM(G69+H69))</f>
        <v>174</v>
      </c>
      <c r="J69" s="114">
        <f>IF(I69="","",SUM(D69+G69))</f>
        <v>273</v>
      </c>
      <c r="K69" s="89">
        <f>IF(I69="","",SUM(E69+H69))</f>
        <v>115</v>
      </c>
      <c r="L69" s="88"/>
      <c r="M69" s="60">
        <f>IF(K69="","",SUM(F69+I69))</f>
        <v>388</v>
      </c>
      <c r="N69" s="137">
        <f>IF(M69="","",SUM(M69+M70))</f>
        <v>793</v>
      </c>
      <c r="O69" s="95">
        <v>10</v>
      </c>
    </row>
    <row r="70" spans="1:15" ht="15.75" customHeight="1">
      <c r="A70" s="183"/>
      <c r="B70" s="71" t="s">
        <v>103</v>
      </c>
      <c r="C70" s="55" t="s">
        <v>48</v>
      </c>
      <c r="D70" s="114">
        <v>149</v>
      </c>
      <c r="E70" s="51">
        <v>62</v>
      </c>
      <c r="F70" s="56">
        <f>IF(D70="","",SUM(D70+E70))</f>
        <v>211</v>
      </c>
      <c r="G70" s="114">
        <v>132</v>
      </c>
      <c r="H70" s="51">
        <v>62</v>
      </c>
      <c r="I70" s="56">
        <f>IF(G70="","",SUM(G70+H70))</f>
        <v>194</v>
      </c>
      <c r="J70" s="114">
        <f>IF(I70="","",SUM(D70+G70))</f>
        <v>281</v>
      </c>
      <c r="K70" s="89">
        <f>IF(I70="","",SUM(E70+H70))</f>
        <v>124</v>
      </c>
      <c r="L70" s="88"/>
      <c r="M70" s="60">
        <f>IF(K70="","",SUM(F70+I70))</f>
        <v>405</v>
      </c>
      <c r="N70" s="137"/>
      <c r="O70" s="95">
        <v>8</v>
      </c>
    </row>
    <row r="71" spans="1:15" ht="15.75" customHeight="1">
      <c r="A71" s="182">
        <v>34</v>
      </c>
      <c r="B71" s="71" t="s">
        <v>22</v>
      </c>
      <c r="C71" s="55" t="s">
        <v>20</v>
      </c>
      <c r="D71" s="115">
        <v>121</v>
      </c>
      <c r="E71" s="99">
        <v>41</v>
      </c>
      <c r="F71" s="116">
        <v>162</v>
      </c>
      <c r="G71" s="115">
        <v>129</v>
      </c>
      <c r="H71" s="99">
        <v>43</v>
      </c>
      <c r="I71" s="116">
        <f>SUM(G71+H71)</f>
        <v>172</v>
      </c>
      <c r="J71" s="114">
        <f>SUM(D71+G71)</f>
        <v>250</v>
      </c>
      <c r="K71" s="89">
        <f>SUM(E71+H71)</f>
        <v>84</v>
      </c>
      <c r="L71" s="88"/>
      <c r="M71" s="62">
        <f>SUM(F71+I71)</f>
        <v>334</v>
      </c>
      <c r="N71" s="137">
        <f>SUM(M71+M72)</f>
        <v>793</v>
      </c>
      <c r="O71" s="95">
        <v>15</v>
      </c>
    </row>
    <row r="72" spans="1:15" ht="15.75" customHeight="1">
      <c r="A72" s="183"/>
      <c r="B72" s="71" t="s">
        <v>112</v>
      </c>
      <c r="C72" s="55" t="s">
        <v>20</v>
      </c>
      <c r="D72" s="115">
        <v>154</v>
      </c>
      <c r="E72" s="99">
        <v>78</v>
      </c>
      <c r="F72" s="116">
        <v>232</v>
      </c>
      <c r="G72" s="115">
        <v>158</v>
      </c>
      <c r="H72" s="99">
        <v>69</v>
      </c>
      <c r="I72" s="116">
        <f>SUM(G72+H72)</f>
        <v>227</v>
      </c>
      <c r="J72" s="114">
        <f>SUM(D72+G72)</f>
        <v>312</v>
      </c>
      <c r="K72" s="89">
        <f>SUM(E72+H72)</f>
        <v>147</v>
      </c>
      <c r="L72" s="88"/>
      <c r="M72" s="60">
        <f>SUM(F72+I72)</f>
        <v>459</v>
      </c>
      <c r="N72" s="137"/>
      <c r="O72" s="95">
        <v>1</v>
      </c>
    </row>
    <row r="73" spans="1:15" ht="15.75" customHeight="1">
      <c r="A73" s="182">
        <v>35</v>
      </c>
      <c r="B73" s="71" t="s">
        <v>196</v>
      </c>
      <c r="C73" s="55" t="s">
        <v>76</v>
      </c>
      <c r="D73" s="114">
        <v>124</v>
      </c>
      <c r="E73" s="51">
        <v>44</v>
      </c>
      <c r="F73" s="56">
        <f aca="true" t="shared" si="21" ref="F73:F80">IF(D73="","",SUM(D73+E73))</f>
        <v>168</v>
      </c>
      <c r="G73" s="114">
        <v>153</v>
      </c>
      <c r="H73" s="51">
        <v>72</v>
      </c>
      <c r="I73" s="56">
        <f aca="true" t="shared" si="22" ref="I73:I80">IF(G73="","",SUM(G73+H73))</f>
        <v>225</v>
      </c>
      <c r="J73" s="114">
        <f aca="true" t="shared" si="23" ref="J73:J80">IF(I73="","",SUM(D73+G73))</f>
        <v>277</v>
      </c>
      <c r="K73" s="89">
        <f aca="true" t="shared" si="24" ref="K73:K80">IF(I73="","",SUM(E73+H73))</f>
        <v>116</v>
      </c>
      <c r="L73" s="88"/>
      <c r="M73" s="60">
        <f aca="true" t="shared" si="25" ref="M73:M80">IF(K73="","",SUM(F73+I73))</f>
        <v>393</v>
      </c>
      <c r="N73" s="137">
        <f>IF(M73="","",SUM(M73+M74))</f>
        <v>784</v>
      </c>
      <c r="O73" s="95">
        <v>8</v>
      </c>
    </row>
    <row r="74" spans="1:15" ht="15.75" customHeight="1">
      <c r="A74" s="183"/>
      <c r="B74" s="71" t="s">
        <v>197</v>
      </c>
      <c r="C74" s="55" t="s">
        <v>76</v>
      </c>
      <c r="D74" s="114">
        <v>145</v>
      </c>
      <c r="E74" s="51">
        <v>52</v>
      </c>
      <c r="F74" s="56">
        <f t="shared" si="21"/>
        <v>197</v>
      </c>
      <c r="G74" s="114">
        <v>131</v>
      </c>
      <c r="H74" s="51">
        <v>63</v>
      </c>
      <c r="I74" s="56">
        <f t="shared" si="22"/>
        <v>194</v>
      </c>
      <c r="J74" s="114">
        <f t="shared" si="23"/>
        <v>276</v>
      </c>
      <c r="K74" s="89">
        <f t="shared" si="24"/>
        <v>115</v>
      </c>
      <c r="L74" s="88"/>
      <c r="M74" s="60">
        <f t="shared" si="25"/>
        <v>391</v>
      </c>
      <c r="N74" s="137"/>
      <c r="O74" s="95">
        <v>9</v>
      </c>
    </row>
    <row r="75" spans="1:15" ht="15.75" customHeight="1">
      <c r="A75" s="182">
        <v>36</v>
      </c>
      <c r="B75" s="71" t="s">
        <v>84</v>
      </c>
      <c r="C75" s="55" t="s">
        <v>48</v>
      </c>
      <c r="D75" s="114">
        <v>133</v>
      </c>
      <c r="E75" s="51">
        <v>51</v>
      </c>
      <c r="F75" s="56">
        <f t="shared" si="21"/>
        <v>184</v>
      </c>
      <c r="G75" s="114">
        <v>143</v>
      </c>
      <c r="H75" s="51">
        <v>52</v>
      </c>
      <c r="I75" s="56">
        <f t="shared" si="22"/>
        <v>195</v>
      </c>
      <c r="J75" s="114">
        <f t="shared" si="23"/>
        <v>276</v>
      </c>
      <c r="K75" s="89">
        <f t="shared" si="24"/>
        <v>103</v>
      </c>
      <c r="L75" s="88"/>
      <c r="M75" s="60">
        <f t="shared" si="25"/>
        <v>379</v>
      </c>
      <c r="N75" s="137">
        <f>IF(M75="","",SUM(M75+M76))</f>
        <v>784</v>
      </c>
      <c r="O75" s="95">
        <v>14</v>
      </c>
    </row>
    <row r="76" spans="1:15" ht="15.75" customHeight="1">
      <c r="A76" s="183"/>
      <c r="B76" s="71" t="s">
        <v>85</v>
      </c>
      <c r="C76" s="55" t="s">
        <v>48</v>
      </c>
      <c r="D76" s="114">
        <v>151</v>
      </c>
      <c r="E76" s="51">
        <v>44</v>
      </c>
      <c r="F76" s="56">
        <f t="shared" si="21"/>
        <v>195</v>
      </c>
      <c r="G76" s="114">
        <v>141</v>
      </c>
      <c r="H76" s="51">
        <v>69</v>
      </c>
      <c r="I76" s="56">
        <f t="shared" si="22"/>
        <v>210</v>
      </c>
      <c r="J76" s="114">
        <f t="shared" si="23"/>
        <v>292</v>
      </c>
      <c r="K76" s="89">
        <f t="shared" si="24"/>
        <v>113</v>
      </c>
      <c r="L76" s="88"/>
      <c r="M76" s="60">
        <f t="shared" si="25"/>
        <v>405</v>
      </c>
      <c r="N76" s="137"/>
      <c r="O76" s="95">
        <v>9</v>
      </c>
    </row>
    <row r="77" spans="1:15" ht="15.75" customHeight="1">
      <c r="A77" s="182">
        <v>37</v>
      </c>
      <c r="B77" s="71" t="s">
        <v>159</v>
      </c>
      <c r="C77" s="55" t="s">
        <v>130</v>
      </c>
      <c r="D77" s="114">
        <v>140</v>
      </c>
      <c r="E77" s="51">
        <v>63</v>
      </c>
      <c r="F77" s="56">
        <f t="shared" si="21"/>
        <v>203</v>
      </c>
      <c r="G77" s="114">
        <v>127</v>
      </c>
      <c r="H77" s="51">
        <v>62</v>
      </c>
      <c r="I77" s="56">
        <f t="shared" si="22"/>
        <v>189</v>
      </c>
      <c r="J77" s="114">
        <f t="shared" si="23"/>
        <v>267</v>
      </c>
      <c r="K77" s="89">
        <f t="shared" si="24"/>
        <v>125</v>
      </c>
      <c r="L77" s="88"/>
      <c r="M77" s="60">
        <f t="shared" si="25"/>
        <v>392</v>
      </c>
      <c r="N77" s="137">
        <f>IF(M77="","",SUM(M77+M78))</f>
        <v>782</v>
      </c>
      <c r="O77" s="95">
        <v>9</v>
      </c>
    </row>
    <row r="78" spans="1:15" ht="15.75" customHeight="1">
      <c r="A78" s="183"/>
      <c r="B78" s="71" t="s">
        <v>160</v>
      </c>
      <c r="C78" s="55" t="s">
        <v>130</v>
      </c>
      <c r="D78" s="114">
        <v>130</v>
      </c>
      <c r="E78" s="51">
        <v>53</v>
      </c>
      <c r="F78" s="56">
        <f t="shared" si="21"/>
        <v>183</v>
      </c>
      <c r="G78" s="114">
        <v>137</v>
      </c>
      <c r="H78" s="51">
        <v>70</v>
      </c>
      <c r="I78" s="56">
        <f t="shared" si="22"/>
        <v>207</v>
      </c>
      <c r="J78" s="114">
        <f t="shared" si="23"/>
        <v>267</v>
      </c>
      <c r="K78" s="89">
        <f t="shared" si="24"/>
        <v>123</v>
      </c>
      <c r="L78" s="88"/>
      <c r="M78" s="60">
        <f t="shared" si="25"/>
        <v>390</v>
      </c>
      <c r="N78" s="137"/>
      <c r="O78" s="95">
        <v>9</v>
      </c>
    </row>
    <row r="79" spans="1:15" ht="15.75" customHeight="1">
      <c r="A79" s="182">
        <v>38</v>
      </c>
      <c r="B79" s="71" t="s">
        <v>126</v>
      </c>
      <c r="C79" s="55" t="s">
        <v>48</v>
      </c>
      <c r="D79" s="114">
        <v>137</v>
      </c>
      <c r="E79" s="51">
        <v>58</v>
      </c>
      <c r="F79" s="56">
        <f t="shared" si="21"/>
        <v>195</v>
      </c>
      <c r="G79" s="114">
        <v>130</v>
      </c>
      <c r="H79" s="51">
        <v>57</v>
      </c>
      <c r="I79" s="56">
        <f t="shared" si="22"/>
        <v>187</v>
      </c>
      <c r="J79" s="114">
        <f t="shared" si="23"/>
        <v>267</v>
      </c>
      <c r="K79" s="89">
        <f t="shared" si="24"/>
        <v>115</v>
      </c>
      <c r="L79" s="88"/>
      <c r="M79" s="60">
        <f t="shared" si="25"/>
        <v>382</v>
      </c>
      <c r="N79" s="137">
        <f>IF(M79="","",SUM(M79+M80))</f>
        <v>782</v>
      </c>
      <c r="O79" s="95">
        <v>11</v>
      </c>
    </row>
    <row r="80" spans="1:15" ht="15.75" customHeight="1">
      <c r="A80" s="183"/>
      <c r="B80" s="71" t="s">
        <v>127</v>
      </c>
      <c r="C80" s="55" t="s">
        <v>48</v>
      </c>
      <c r="D80" s="114">
        <v>145</v>
      </c>
      <c r="E80" s="51">
        <v>44</v>
      </c>
      <c r="F80" s="56">
        <f t="shared" si="21"/>
        <v>189</v>
      </c>
      <c r="G80" s="114">
        <v>141</v>
      </c>
      <c r="H80" s="51">
        <v>70</v>
      </c>
      <c r="I80" s="56">
        <f t="shared" si="22"/>
        <v>211</v>
      </c>
      <c r="J80" s="114">
        <f t="shared" si="23"/>
        <v>286</v>
      </c>
      <c r="K80" s="89">
        <f t="shared" si="24"/>
        <v>114</v>
      </c>
      <c r="L80" s="88"/>
      <c r="M80" s="60">
        <f t="shared" si="25"/>
        <v>400</v>
      </c>
      <c r="N80" s="137"/>
      <c r="O80" s="95">
        <v>9</v>
      </c>
    </row>
    <row r="81" spans="1:15" ht="15.75" customHeight="1">
      <c r="A81" s="182">
        <v>39</v>
      </c>
      <c r="B81" s="71" t="s">
        <v>101</v>
      </c>
      <c r="C81" s="55" t="s">
        <v>20</v>
      </c>
      <c r="D81" s="115">
        <v>152</v>
      </c>
      <c r="E81" s="99">
        <v>36</v>
      </c>
      <c r="F81" s="116">
        <f>SUM(D81+E81)</f>
        <v>188</v>
      </c>
      <c r="G81" s="115">
        <v>145</v>
      </c>
      <c r="H81" s="99">
        <v>50</v>
      </c>
      <c r="I81" s="116">
        <f>SUM(G81+H81)</f>
        <v>195</v>
      </c>
      <c r="J81" s="114">
        <f>SUM(D81+G81)</f>
        <v>297</v>
      </c>
      <c r="K81" s="89">
        <f>SUM(E81+H81)</f>
        <v>86</v>
      </c>
      <c r="L81" s="88"/>
      <c r="M81" s="62">
        <f>SUM(F81+I81)</f>
        <v>383</v>
      </c>
      <c r="N81" s="137">
        <f>SUM(M81+M82)</f>
        <v>779</v>
      </c>
      <c r="O81" s="95">
        <v>12</v>
      </c>
    </row>
    <row r="82" spans="1:15" ht="15.75" customHeight="1">
      <c r="A82" s="183"/>
      <c r="B82" s="71" t="s">
        <v>100</v>
      </c>
      <c r="C82" s="55" t="s">
        <v>20</v>
      </c>
      <c r="D82" s="115">
        <v>148</v>
      </c>
      <c r="E82" s="99">
        <v>51</v>
      </c>
      <c r="F82" s="116">
        <v>199</v>
      </c>
      <c r="G82" s="115">
        <v>138</v>
      </c>
      <c r="H82" s="99">
        <v>59</v>
      </c>
      <c r="I82" s="116">
        <f>SUM(G82+H82)</f>
        <v>197</v>
      </c>
      <c r="J82" s="114">
        <f>SUM(D82+G82)</f>
        <v>286</v>
      </c>
      <c r="K82" s="89">
        <f>SUM(E82+H82)</f>
        <v>110</v>
      </c>
      <c r="L82" s="88"/>
      <c r="M82" s="62">
        <f>SUM(F82+I82)</f>
        <v>396</v>
      </c>
      <c r="N82" s="137"/>
      <c r="O82" s="95">
        <v>9</v>
      </c>
    </row>
    <row r="83" spans="1:15" ht="15.75" customHeight="1">
      <c r="A83" s="182">
        <v>40</v>
      </c>
      <c r="B83" s="71" t="s">
        <v>146</v>
      </c>
      <c r="C83" s="55" t="s">
        <v>35</v>
      </c>
      <c r="D83" s="114">
        <v>147</v>
      </c>
      <c r="E83" s="51">
        <v>70</v>
      </c>
      <c r="F83" s="56">
        <f aca="true" t="shared" si="26" ref="F83:F88">IF(D83="","",SUM(D83+E83))</f>
        <v>217</v>
      </c>
      <c r="G83" s="114">
        <v>138</v>
      </c>
      <c r="H83" s="51">
        <v>51</v>
      </c>
      <c r="I83" s="56">
        <f aca="true" t="shared" si="27" ref="I83:I88">IF(G83="","",SUM(G83+H83))</f>
        <v>189</v>
      </c>
      <c r="J83" s="114">
        <f aca="true" t="shared" si="28" ref="J83:J90">IF(I83="","",SUM(D83+G83))</f>
        <v>285</v>
      </c>
      <c r="K83" s="89">
        <f aca="true" t="shared" si="29" ref="K83:K90">IF(I83="","",SUM(E83+H83))</f>
        <v>121</v>
      </c>
      <c r="L83" s="88"/>
      <c r="M83" s="60">
        <f>SUM(F83,I83)</f>
        <v>406</v>
      </c>
      <c r="N83" s="137">
        <f>IF(M83="","",SUM(M83+M84))</f>
        <v>777</v>
      </c>
      <c r="O83" s="95">
        <v>10</v>
      </c>
    </row>
    <row r="84" spans="1:15" ht="15.75" customHeight="1">
      <c r="A84" s="183"/>
      <c r="B84" s="71" t="s">
        <v>147</v>
      </c>
      <c r="C84" s="55" t="s">
        <v>35</v>
      </c>
      <c r="D84" s="114">
        <v>145</v>
      </c>
      <c r="E84" s="51">
        <v>50</v>
      </c>
      <c r="F84" s="56">
        <f t="shared" si="26"/>
        <v>195</v>
      </c>
      <c r="G84" s="114">
        <v>134</v>
      </c>
      <c r="H84" s="51">
        <v>42</v>
      </c>
      <c r="I84" s="56">
        <f t="shared" si="27"/>
        <v>176</v>
      </c>
      <c r="J84" s="114">
        <f t="shared" si="28"/>
        <v>279</v>
      </c>
      <c r="K84" s="89">
        <f t="shared" si="29"/>
        <v>92</v>
      </c>
      <c r="L84" s="88"/>
      <c r="M84" s="62">
        <f>SUM(F84,I84)</f>
        <v>371</v>
      </c>
      <c r="N84" s="137"/>
      <c r="O84" s="95">
        <v>13</v>
      </c>
    </row>
    <row r="85" spans="1:17" ht="15.75" customHeight="1">
      <c r="A85" s="182">
        <v>41</v>
      </c>
      <c r="B85" s="181" t="s">
        <v>182</v>
      </c>
      <c r="C85" s="55" t="s">
        <v>185</v>
      </c>
      <c r="D85" s="114">
        <v>132</v>
      </c>
      <c r="E85" s="51">
        <v>59</v>
      </c>
      <c r="F85" s="56">
        <f t="shared" si="26"/>
        <v>191</v>
      </c>
      <c r="G85" s="114">
        <v>131</v>
      </c>
      <c r="H85" s="51">
        <v>44</v>
      </c>
      <c r="I85" s="56">
        <f t="shared" si="27"/>
        <v>175</v>
      </c>
      <c r="J85" s="114">
        <f t="shared" si="28"/>
        <v>263</v>
      </c>
      <c r="K85" s="89">
        <f t="shared" si="29"/>
        <v>103</v>
      </c>
      <c r="L85" s="88"/>
      <c r="M85" s="60">
        <f aca="true" t="shared" si="30" ref="M85:M90">IF(K85="","",SUM(F85+I85))</f>
        <v>366</v>
      </c>
      <c r="N85" s="137">
        <f>IF(M85="","",SUM(M85+M86))</f>
        <v>771</v>
      </c>
      <c r="O85" s="95">
        <v>12</v>
      </c>
      <c r="Q85" t="s">
        <v>189</v>
      </c>
    </row>
    <row r="86" spans="1:17" ht="15.75" customHeight="1">
      <c r="A86" s="183"/>
      <c r="B86" s="181" t="s">
        <v>183</v>
      </c>
      <c r="C86" s="55" t="s">
        <v>185</v>
      </c>
      <c r="D86" s="114">
        <v>143</v>
      </c>
      <c r="E86" s="51">
        <v>53</v>
      </c>
      <c r="F86" s="56">
        <f t="shared" si="26"/>
        <v>196</v>
      </c>
      <c r="G86" s="114">
        <v>138</v>
      </c>
      <c r="H86" s="51">
        <v>71</v>
      </c>
      <c r="I86" s="56">
        <f t="shared" si="27"/>
        <v>209</v>
      </c>
      <c r="J86" s="114">
        <f t="shared" si="28"/>
        <v>281</v>
      </c>
      <c r="K86" s="89">
        <f t="shared" si="29"/>
        <v>124</v>
      </c>
      <c r="L86" s="88"/>
      <c r="M86" s="60">
        <f t="shared" si="30"/>
        <v>405</v>
      </c>
      <c r="N86" s="137"/>
      <c r="O86" s="95">
        <v>8</v>
      </c>
      <c r="Q86" t="s">
        <v>189</v>
      </c>
    </row>
    <row r="87" spans="1:15" ht="15.75" customHeight="1">
      <c r="A87" s="182">
        <v>42</v>
      </c>
      <c r="B87" s="71" t="s">
        <v>131</v>
      </c>
      <c r="C87" s="55" t="s">
        <v>130</v>
      </c>
      <c r="D87" s="114">
        <v>108</v>
      </c>
      <c r="E87" s="51">
        <v>52</v>
      </c>
      <c r="F87" s="56">
        <f t="shared" si="26"/>
        <v>160</v>
      </c>
      <c r="G87" s="114">
        <v>129</v>
      </c>
      <c r="H87" s="51">
        <v>44</v>
      </c>
      <c r="I87" s="56">
        <f t="shared" si="27"/>
        <v>173</v>
      </c>
      <c r="J87" s="114">
        <f t="shared" si="28"/>
        <v>237</v>
      </c>
      <c r="K87" s="89">
        <f t="shared" si="29"/>
        <v>96</v>
      </c>
      <c r="L87" s="88"/>
      <c r="M87" s="60">
        <f t="shared" si="30"/>
        <v>333</v>
      </c>
      <c r="N87" s="137">
        <f>IF(M87="","",SUM(M87+M88))</f>
        <v>745</v>
      </c>
      <c r="O87" s="95">
        <v>18</v>
      </c>
    </row>
    <row r="88" spans="1:15" ht="15.75" customHeight="1">
      <c r="A88" s="183"/>
      <c r="B88" s="71" t="s">
        <v>132</v>
      </c>
      <c r="C88" s="55" t="s">
        <v>130</v>
      </c>
      <c r="D88" s="114">
        <v>133</v>
      </c>
      <c r="E88" s="51">
        <v>63</v>
      </c>
      <c r="F88" s="56">
        <f t="shared" si="26"/>
        <v>196</v>
      </c>
      <c r="G88" s="114">
        <v>155</v>
      </c>
      <c r="H88" s="51">
        <v>61</v>
      </c>
      <c r="I88" s="56">
        <f t="shared" si="27"/>
        <v>216</v>
      </c>
      <c r="J88" s="114">
        <f t="shared" si="28"/>
        <v>288</v>
      </c>
      <c r="K88" s="89">
        <f t="shared" si="29"/>
        <v>124</v>
      </c>
      <c r="L88" s="88"/>
      <c r="M88" s="60">
        <f t="shared" si="30"/>
        <v>412</v>
      </c>
      <c r="N88" s="137"/>
      <c r="O88" s="95">
        <v>12</v>
      </c>
    </row>
    <row r="89" spans="1:17" ht="17.25" customHeight="1">
      <c r="A89" s="182">
        <v>43</v>
      </c>
      <c r="B89" s="71" t="s">
        <v>213</v>
      </c>
      <c r="C89" s="55" t="s">
        <v>206</v>
      </c>
      <c r="D89" s="114">
        <v>142</v>
      </c>
      <c r="E89" s="51">
        <v>54</v>
      </c>
      <c r="F89" s="56">
        <v>196</v>
      </c>
      <c r="G89" s="114">
        <v>117</v>
      </c>
      <c r="H89" s="51">
        <v>42</v>
      </c>
      <c r="I89" s="56">
        <v>159</v>
      </c>
      <c r="J89" s="114">
        <f t="shared" si="28"/>
        <v>259</v>
      </c>
      <c r="K89" s="89">
        <f t="shared" si="29"/>
        <v>96</v>
      </c>
      <c r="L89" s="88"/>
      <c r="M89" s="60">
        <f t="shared" si="30"/>
        <v>355</v>
      </c>
      <c r="N89" s="137">
        <f>IF(M89="","",SUM(M89+M90))</f>
        <v>726</v>
      </c>
      <c r="O89" s="95">
        <v>15</v>
      </c>
      <c r="P89" s="12"/>
      <c r="Q89" t="s">
        <v>189</v>
      </c>
    </row>
    <row r="90" spans="1:17" ht="15" customHeight="1">
      <c r="A90" s="183"/>
      <c r="B90" s="71" t="s">
        <v>214</v>
      </c>
      <c r="C90" s="55" t="s">
        <v>206</v>
      </c>
      <c r="D90" s="114">
        <v>140</v>
      </c>
      <c r="E90" s="51">
        <v>54</v>
      </c>
      <c r="F90" s="56">
        <v>194</v>
      </c>
      <c r="G90" s="114">
        <v>136</v>
      </c>
      <c r="H90" s="51">
        <v>41</v>
      </c>
      <c r="I90" s="56">
        <v>177</v>
      </c>
      <c r="J90" s="114">
        <f t="shared" si="28"/>
        <v>276</v>
      </c>
      <c r="K90" s="89">
        <f t="shared" si="29"/>
        <v>95</v>
      </c>
      <c r="L90" s="88"/>
      <c r="M90" s="60">
        <f t="shared" si="30"/>
        <v>371</v>
      </c>
      <c r="N90" s="137"/>
      <c r="O90" s="95">
        <v>11</v>
      </c>
      <c r="Q90" t="s">
        <v>189</v>
      </c>
    </row>
    <row r="91" spans="2:14" ht="18">
      <c r="B91" s="67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2"/>
      <c r="N91" s="39"/>
    </row>
    <row r="92" spans="2:14" ht="12.75">
      <c r="B92" s="6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9"/>
    </row>
    <row r="93" spans="1:14" ht="12.75">
      <c r="A93" s="12"/>
      <c r="B93" s="6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9"/>
    </row>
    <row r="94" spans="2:14" ht="15.75">
      <c r="B94" s="66"/>
      <c r="C94" s="12"/>
      <c r="D94" s="38" t="s">
        <v>14</v>
      </c>
      <c r="E94" s="12"/>
      <c r="F94" s="12"/>
      <c r="G94" s="12"/>
      <c r="H94" s="12"/>
      <c r="I94" s="12"/>
      <c r="J94" s="12"/>
      <c r="K94" s="12"/>
      <c r="L94" s="12"/>
      <c r="M94" s="12"/>
      <c r="N94" s="39"/>
    </row>
    <row r="95" spans="2:14" ht="12.75">
      <c r="B95" s="67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9"/>
    </row>
    <row r="96" spans="2:14" ht="12.75">
      <c r="B96" s="6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9"/>
    </row>
    <row r="97" spans="2:14" ht="18">
      <c r="B97" s="67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22"/>
      <c r="N97" s="39"/>
    </row>
    <row r="98" spans="2:14" ht="12.75">
      <c r="B98" s="67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9"/>
    </row>
    <row r="99" spans="2:14" ht="12.75">
      <c r="B99" s="6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9"/>
    </row>
    <row r="100" ht="12.75">
      <c r="N100" s="98"/>
    </row>
    <row r="101" ht="12.75">
      <c r="N101" s="98"/>
    </row>
    <row r="102" ht="12.75">
      <c r="N102" s="98"/>
    </row>
    <row r="103" ht="12.75">
      <c r="N103" s="98"/>
    </row>
    <row r="104" ht="12.75">
      <c r="N104" s="98"/>
    </row>
    <row r="105" ht="12.75">
      <c r="N105" s="98"/>
    </row>
    <row r="106" ht="12.75">
      <c r="N106" s="98"/>
    </row>
    <row r="107" ht="12.75">
      <c r="N107" s="98"/>
    </row>
    <row r="108" ht="12.75">
      <c r="N108" s="98"/>
    </row>
    <row r="109" ht="12.75">
      <c r="N109" s="98"/>
    </row>
    <row r="110" ht="12.75">
      <c r="N110" s="98"/>
    </row>
    <row r="111" ht="12.75">
      <c r="N111" s="98"/>
    </row>
    <row r="112" ht="12.75">
      <c r="N112" s="98"/>
    </row>
    <row r="113" ht="12.75">
      <c r="N113" s="98"/>
    </row>
    <row r="114" ht="12.75">
      <c r="N114" s="98"/>
    </row>
    <row r="115" ht="12.75">
      <c r="N115" s="98"/>
    </row>
    <row r="116" ht="12.75">
      <c r="N116" s="98"/>
    </row>
    <row r="117" ht="12.75">
      <c r="N117" s="98"/>
    </row>
    <row r="118" ht="12.75">
      <c r="N118" s="98"/>
    </row>
    <row r="119" ht="12.75">
      <c r="N119" s="98"/>
    </row>
    <row r="120" ht="12.75">
      <c r="N120" s="98"/>
    </row>
    <row r="121" ht="12.75">
      <c r="N121" s="98"/>
    </row>
    <row r="122" ht="12.75">
      <c r="N122" s="98"/>
    </row>
    <row r="123" ht="12.75">
      <c r="N123" s="98"/>
    </row>
  </sheetData>
  <mergeCells count="43">
    <mergeCell ref="A5:A6"/>
    <mergeCell ref="A7:A8"/>
    <mergeCell ref="A9:A10"/>
    <mergeCell ref="A11:A12"/>
    <mergeCell ref="A17:A18"/>
    <mergeCell ref="A19:A20"/>
    <mergeCell ref="A13:A14"/>
    <mergeCell ref="A15:A16"/>
    <mergeCell ref="A29:A30"/>
    <mergeCell ref="A31:A32"/>
    <mergeCell ref="A33:A34"/>
    <mergeCell ref="A21:A22"/>
    <mergeCell ref="A23:A24"/>
    <mergeCell ref="A25:A26"/>
    <mergeCell ref="A27:A28"/>
    <mergeCell ref="A39:A40"/>
    <mergeCell ref="A41:A42"/>
    <mergeCell ref="A35:A36"/>
    <mergeCell ref="A37:A38"/>
    <mergeCell ref="A47:A48"/>
    <mergeCell ref="A49:A50"/>
    <mergeCell ref="A43:A44"/>
    <mergeCell ref="A45:A46"/>
    <mergeCell ref="A59:A60"/>
    <mergeCell ref="A51:A52"/>
    <mergeCell ref="A53:A54"/>
    <mergeCell ref="A55:A56"/>
    <mergeCell ref="A57:A58"/>
    <mergeCell ref="A65:A66"/>
    <mergeCell ref="A67:A68"/>
    <mergeCell ref="A63:A64"/>
    <mergeCell ref="A61:A62"/>
    <mergeCell ref="A71:A72"/>
    <mergeCell ref="A73:A74"/>
    <mergeCell ref="A75:A76"/>
    <mergeCell ref="A69:A70"/>
    <mergeCell ref="A87:A88"/>
    <mergeCell ref="A89:A90"/>
    <mergeCell ref="A85:A86"/>
    <mergeCell ref="A77:A78"/>
    <mergeCell ref="A79:A80"/>
    <mergeCell ref="A81:A82"/>
    <mergeCell ref="A83:A84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115" workbookViewId="0" topLeftCell="A1">
      <pane ySplit="3" topLeftCell="BM4" activePane="bottomLeft" state="frozen"/>
      <selection pane="topLeft" activeCell="A1" sqref="A1"/>
      <selection pane="bottomLeft" activeCell="Q1" sqref="P1:Q1638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5" ht="15.75" customHeight="1">
      <c r="A5" s="182">
        <v>1</v>
      </c>
      <c r="B5" s="81" t="s">
        <v>107</v>
      </c>
      <c r="C5" s="27" t="s">
        <v>111</v>
      </c>
      <c r="D5" s="110">
        <v>158</v>
      </c>
      <c r="E5" s="30">
        <v>72</v>
      </c>
      <c r="F5" s="87">
        <f>IF(D5="","",SUM(D5+E5))</f>
        <v>230</v>
      </c>
      <c r="G5" s="110">
        <v>146</v>
      </c>
      <c r="H5" s="30">
        <v>80</v>
      </c>
      <c r="I5" s="87">
        <f>IF(G5="","",SUM(G5+H5))</f>
        <v>226</v>
      </c>
      <c r="J5" s="120">
        <f>IF(I5="","",SUM(D5+G5))</f>
        <v>304</v>
      </c>
      <c r="K5" s="35">
        <f>IF(I5="","",SUM(E5+H5))</f>
        <v>152</v>
      </c>
      <c r="L5" s="58"/>
      <c r="M5" s="37">
        <f>IF(K5="","",SUM(F5+I5))</f>
        <v>456</v>
      </c>
      <c r="N5" s="134">
        <f>IF(M5="","",SUM(M5+M6))</f>
        <v>907</v>
      </c>
      <c r="O5" s="91">
        <v>4</v>
      </c>
    </row>
    <row r="6" spans="1:15" ht="15.75" customHeight="1">
      <c r="A6" s="183"/>
      <c r="B6" s="78" t="s">
        <v>108</v>
      </c>
      <c r="C6" s="27" t="s">
        <v>111</v>
      </c>
      <c r="D6" s="148">
        <v>152</v>
      </c>
      <c r="E6" s="150">
        <v>78</v>
      </c>
      <c r="F6" s="152">
        <f>IF(D6="","",SUM(D6+E6))</f>
        <v>230</v>
      </c>
      <c r="G6" s="148">
        <v>153</v>
      </c>
      <c r="H6" s="150">
        <v>68</v>
      </c>
      <c r="I6" s="152">
        <f>IF(G6="","",SUM(G6+H6))</f>
        <v>221</v>
      </c>
      <c r="J6" s="122">
        <f>IF(I6="","",SUM(D6+G6))</f>
        <v>305</v>
      </c>
      <c r="K6" s="29">
        <f>IF(I6="","",SUM(E6+H6))</f>
        <v>146</v>
      </c>
      <c r="L6" s="59"/>
      <c r="M6" s="37">
        <f>IF(K6="","",SUM(F6+I6))</f>
        <v>451</v>
      </c>
      <c r="N6" s="135"/>
      <c r="O6" s="92">
        <v>6</v>
      </c>
    </row>
    <row r="7" spans="1:15" ht="15.75" customHeight="1">
      <c r="A7" s="182">
        <v>2</v>
      </c>
      <c r="B7" s="81" t="s">
        <v>140</v>
      </c>
      <c r="C7" s="27" t="s">
        <v>31</v>
      </c>
      <c r="D7" s="110">
        <v>152</v>
      </c>
      <c r="E7" s="30">
        <v>71</v>
      </c>
      <c r="F7" s="33">
        <f aca="true" t="shared" si="0" ref="F7:F12">SUM(D7+E7)</f>
        <v>223</v>
      </c>
      <c r="G7" s="110">
        <v>142</v>
      </c>
      <c r="H7" s="30">
        <v>79</v>
      </c>
      <c r="I7" s="33">
        <f aca="true" t="shared" si="1" ref="I7:I12">SUM(G7+H7)</f>
        <v>221</v>
      </c>
      <c r="J7" s="122">
        <f aca="true" t="shared" si="2" ref="J7:K12">SUM(D7+G7)</f>
        <v>294</v>
      </c>
      <c r="K7" s="29">
        <f t="shared" si="2"/>
        <v>150</v>
      </c>
      <c r="L7" s="57"/>
      <c r="M7" s="37">
        <f aca="true" t="shared" si="3" ref="M7:M12">SUM(F7+I7)</f>
        <v>444</v>
      </c>
      <c r="N7" s="134">
        <f>SUM(M7+M8)</f>
        <v>899</v>
      </c>
      <c r="O7" s="91">
        <v>2</v>
      </c>
    </row>
    <row r="8" spans="1:15" ht="15.75" customHeight="1">
      <c r="A8" s="183"/>
      <c r="B8" s="80" t="s">
        <v>141</v>
      </c>
      <c r="C8" s="26" t="s">
        <v>31</v>
      </c>
      <c r="D8" s="108">
        <v>142</v>
      </c>
      <c r="E8" s="32">
        <v>80</v>
      </c>
      <c r="F8" s="33">
        <f t="shared" si="0"/>
        <v>222</v>
      </c>
      <c r="G8" s="108">
        <v>161</v>
      </c>
      <c r="H8" s="32">
        <v>72</v>
      </c>
      <c r="I8" s="33">
        <f t="shared" si="1"/>
        <v>233</v>
      </c>
      <c r="J8" s="122">
        <f t="shared" si="2"/>
        <v>303</v>
      </c>
      <c r="K8" s="29">
        <f t="shared" si="2"/>
        <v>152</v>
      </c>
      <c r="L8" s="54"/>
      <c r="M8" s="37">
        <f t="shared" si="3"/>
        <v>455</v>
      </c>
      <c r="N8" s="135"/>
      <c r="O8" s="92">
        <v>1</v>
      </c>
    </row>
    <row r="9" spans="1:15" ht="15.75" customHeight="1">
      <c r="A9" s="182">
        <v>3</v>
      </c>
      <c r="B9" s="71" t="s">
        <v>137</v>
      </c>
      <c r="C9" s="154" t="s">
        <v>27</v>
      </c>
      <c r="D9" s="114">
        <v>149</v>
      </c>
      <c r="E9" s="51">
        <v>81</v>
      </c>
      <c r="F9" s="116">
        <f t="shared" si="0"/>
        <v>230</v>
      </c>
      <c r="G9" s="114">
        <v>140</v>
      </c>
      <c r="H9" s="51">
        <v>61</v>
      </c>
      <c r="I9" s="116">
        <f t="shared" si="1"/>
        <v>201</v>
      </c>
      <c r="J9" s="114">
        <f t="shared" si="2"/>
        <v>289</v>
      </c>
      <c r="K9" s="89">
        <f t="shared" si="2"/>
        <v>142</v>
      </c>
      <c r="L9" s="88"/>
      <c r="M9" s="60">
        <f t="shared" si="3"/>
        <v>431</v>
      </c>
      <c r="N9" s="137">
        <f>SUM(M9+M10)</f>
        <v>855</v>
      </c>
      <c r="O9" s="95">
        <v>1</v>
      </c>
    </row>
    <row r="10" spans="1:15" ht="15.75" customHeight="1">
      <c r="A10" s="183"/>
      <c r="B10" s="71" t="s">
        <v>113</v>
      </c>
      <c r="C10" s="154" t="s">
        <v>27</v>
      </c>
      <c r="D10" s="114">
        <v>148</v>
      </c>
      <c r="E10" s="51">
        <v>60</v>
      </c>
      <c r="F10" s="116">
        <f t="shared" si="0"/>
        <v>208</v>
      </c>
      <c r="G10" s="114">
        <v>163</v>
      </c>
      <c r="H10" s="51">
        <v>53</v>
      </c>
      <c r="I10" s="116">
        <f t="shared" si="1"/>
        <v>216</v>
      </c>
      <c r="J10" s="114">
        <f t="shared" si="2"/>
        <v>311</v>
      </c>
      <c r="K10" s="89">
        <f t="shared" si="2"/>
        <v>113</v>
      </c>
      <c r="L10" s="88"/>
      <c r="M10" s="60">
        <f t="shared" si="3"/>
        <v>424</v>
      </c>
      <c r="N10" s="137"/>
      <c r="O10" s="95">
        <v>9</v>
      </c>
    </row>
    <row r="11" spans="1:15" ht="15.75" customHeight="1">
      <c r="A11" s="182">
        <v>4</v>
      </c>
      <c r="B11" s="71" t="s">
        <v>143</v>
      </c>
      <c r="C11" s="55" t="s">
        <v>15</v>
      </c>
      <c r="D11" s="114">
        <v>145</v>
      </c>
      <c r="E11" s="51">
        <v>52</v>
      </c>
      <c r="F11" s="116">
        <f t="shared" si="0"/>
        <v>197</v>
      </c>
      <c r="G11" s="114">
        <v>140</v>
      </c>
      <c r="H11" s="51">
        <v>59</v>
      </c>
      <c r="I11" s="116">
        <f t="shared" si="1"/>
        <v>199</v>
      </c>
      <c r="J11" s="114">
        <f t="shared" si="2"/>
        <v>285</v>
      </c>
      <c r="K11" s="89">
        <f t="shared" si="2"/>
        <v>111</v>
      </c>
      <c r="L11" s="88"/>
      <c r="M11" s="62">
        <f t="shared" si="3"/>
        <v>396</v>
      </c>
      <c r="N11" s="137">
        <f>SUM(M11+M12)</f>
        <v>829</v>
      </c>
      <c r="O11" s="95">
        <v>6</v>
      </c>
    </row>
    <row r="12" spans="1:15" ht="15.75" customHeight="1">
      <c r="A12" s="183"/>
      <c r="B12" s="71" t="s">
        <v>142</v>
      </c>
      <c r="C12" s="55" t="s">
        <v>31</v>
      </c>
      <c r="D12" s="114">
        <v>147</v>
      </c>
      <c r="E12" s="51">
        <v>69</v>
      </c>
      <c r="F12" s="116">
        <f t="shared" si="0"/>
        <v>216</v>
      </c>
      <c r="G12" s="114">
        <v>148</v>
      </c>
      <c r="H12" s="51">
        <v>69</v>
      </c>
      <c r="I12" s="116">
        <f t="shared" si="1"/>
        <v>217</v>
      </c>
      <c r="J12" s="114">
        <f t="shared" si="2"/>
        <v>295</v>
      </c>
      <c r="K12" s="89">
        <f t="shared" si="2"/>
        <v>138</v>
      </c>
      <c r="L12" s="88"/>
      <c r="M12" s="60">
        <f t="shared" si="3"/>
        <v>433</v>
      </c>
      <c r="N12" s="137"/>
      <c r="O12" s="95">
        <v>3</v>
      </c>
    </row>
    <row r="13" spans="1:15" ht="15.75" customHeight="1">
      <c r="A13" s="182">
        <v>5</v>
      </c>
      <c r="B13" s="71" t="s">
        <v>179</v>
      </c>
      <c r="C13" s="55" t="s">
        <v>31</v>
      </c>
      <c r="D13" s="114">
        <v>146</v>
      </c>
      <c r="E13" s="51">
        <v>63</v>
      </c>
      <c r="F13" s="56">
        <f aca="true" t="shared" si="4" ref="F13:F18">IF(D13="","",SUM(D13+E13))</f>
        <v>209</v>
      </c>
      <c r="G13" s="114">
        <v>128</v>
      </c>
      <c r="H13" s="51">
        <v>80</v>
      </c>
      <c r="I13" s="56">
        <f aca="true" t="shared" si="5" ref="I13:I18">IF(G13="","",SUM(G13+H13))</f>
        <v>208</v>
      </c>
      <c r="J13" s="114">
        <f aca="true" t="shared" si="6" ref="J13:J18">IF(I13="","",SUM(D13+G13))</f>
        <v>274</v>
      </c>
      <c r="K13" s="89">
        <f aca="true" t="shared" si="7" ref="K13:K18">IF(I13="","",SUM(E13+H13))</f>
        <v>143</v>
      </c>
      <c r="L13" s="88"/>
      <c r="M13" s="60">
        <f aca="true" t="shared" si="8" ref="M13:M18">IF(K13="","",SUM(F13+I13))</f>
        <v>417</v>
      </c>
      <c r="N13" s="137">
        <f>IF(M13="","",SUM(M13+M14))</f>
        <v>825</v>
      </c>
      <c r="O13" s="95">
        <v>3</v>
      </c>
    </row>
    <row r="14" spans="1:15" ht="15.75" customHeight="1">
      <c r="A14" s="183"/>
      <c r="B14" s="71" t="s">
        <v>180</v>
      </c>
      <c r="C14" s="55" t="s">
        <v>31</v>
      </c>
      <c r="D14" s="114">
        <v>147</v>
      </c>
      <c r="E14" s="51">
        <v>62</v>
      </c>
      <c r="F14" s="56">
        <f t="shared" si="4"/>
        <v>209</v>
      </c>
      <c r="G14" s="114">
        <v>148</v>
      </c>
      <c r="H14" s="51">
        <v>51</v>
      </c>
      <c r="I14" s="56">
        <f t="shared" si="5"/>
        <v>199</v>
      </c>
      <c r="J14" s="114">
        <f t="shared" si="6"/>
        <v>295</v>
      </c>
      <c r="K14" s="89">
        <f t="shared" si="7"/>
        <v>113</v>
      </c>
      <c r="L14" s="88"/>
      <c r="M14" s="60">
        <f t="shared" si="8"/>
        <v>408</v>
      </c>
      <c r="N14" s="137"/>
      <c r="O14" s="95">
        <v>7</v>
      </c>
    </row>
    <row r="15" spans="1:15" ht="15.75" customHeight="1">
      <c r="A15" s="182">
        <v>6</v>
      </c>
      <c r="B15" s="71" t="s">
        <v>79</v>
      </c>
      <c r="C15" s="55" t="s">
        <v>15</v>
      </c>
      <c r="D15" s="114">
        <v>134</v>
      </c>
      <c r="E15" s="51">
        <v>71</v>
      </c>
      <c r="F15" s="56">
        <f t="shared" si="4"/>
        <v>205</v>
      </c>
      <c r="G15" s="114">
        <v>155</v>
      </c>
      <c r="H15" s="51">
        <v>62</v>
      </c>
      <c r="I15" s="56">
        <f t="shared" si="5"/>
        <v>217</v>
      </c>
      <c r="J15" s="114">
        <f t="shared" si="6"/>
        <v>289</v>
      </c>
      <c r="K15" s="89">
        <f t="shared" si="7"/>
        <v>133</v>
      </c>
      <c r="L15" s="88"/>
      <c r="M15" s="60">
        <f t="shared" si="8"/>
        <v>422</v>
      </c>
      <c r="N15" s="137">
        <f>IF(M15="","",SUM(M15+M16))</f>
        <v>820</v>
      </c>
      <c r="O15" s="95">
        <v>7</v>
      </c>
    </row>
    <row r="16" spans="1:16" ht="15.75" customHeight="1">
      <c r="A16" s="183"/>
      <c r="B16" s="71" t="s">
        <v>80</v>
      </c>
      <c r="C16" s="55" t="s">
        <v>15</v>
      </c>
      <c r="D16" s="114">
        <v>129</v>
      </c>
      <c r="E16" s="51">
        <v>53</v>
      </c>
      <c r="F16" s="56">
        <f t="shared" si="4"/>
        <v>182</v>
      </c>
      <c r="G16" s="114">
        <v>147</v>
      </c>
      <c r="H16" s="51">
        <v>69</v>
      </c>
      <c r="I16" s="56">
        <f t="shared" si="5"/>
        <v>216</v>
      </c>
      <c r="J16" s="114">
        <f t="shared" si="6"/>
        <v>276</v>
      </c>
      <c r="K16" s="89">
        <f t="shared" si="7"/>
        <v>122</v>
      </c>
      <c r="L16" s="88"/>
      <c r="M16" s="60">
        <f t="shared" si="8"/>
        <v>398</v>
      </c>
      <c r="N16" s="137"/>
      <c r="O16" s="95">
        <v>9</v>
      </c>
      <c r="P16" s="12"/>
    </row>
    <row r="17" spans="1:15" ht="15.75" customHeight="1">
      <c r="A17" s="182">
        <v>7</v>
      </c>
      <c r="B17" s="71" t="s">
        <v>174</v>
      </c>
      <c r="C17" s="55" t="s">
        <v>176</v>
      </c>
      <c r="D17" s="114">
        <v>139</v>
      </c>
      <c r="E17" s="51">
        <v>59</v>
      </c>
      <c r="F17" s="56">
        <f t="shared" si="4"/>
        <v>198</v>
      </c>
      <c r="G17" s="114">
        <v>144</v>
      </c>
      <c r="H17" s="51">
        <v>45</v>
      </c>
      <c r="I17" s="56">
        <f t="shared" si="5"/>
        <v>189</v>
      </c>
      <c r="J17" s="114">
        <f t="shared" si="6"/>
        <v>283</v>
      </c>
      <c r="K17" s="89">
        <f t="shared" si="7"/>
        <v>104</v>
      </c>
      <c r="L17" s="88"/>
      <c r="M17" s="60">
        <f t="shared" si="8"/>
        <v>387</v>
      </c>
      <c r="N17" s="137">
        <f>IF(M17="","",SUM(M17+M18))</f>
        <v>813</v>
      </c>
      <c r="O17" s="95">
        <v>11</v>
      </c>
    </row>
    <row r="18" spans="1:15" ht="15.75" customHeight="1">
      <c r="A18" s="183"/>
      <c r="B18" s="71" t="s">
        <v>175</v>
      </c>
      <c r="C18" s="55" t="s">
        <v>176</v>
      </c>
      <c r="D18" s="114">
        <v>134</v>
      </c>
      <c r="E18" s="51">
        <v>63</v>
      </c>
      <c r="F18" s="56">
        <f t="shared" si="4"/>
        <v>197</v>
      </c>
      <c r="G18" s="114">
        <v>148</v>
      </c>
      <c r="H18" s="51">
        <v>81</v>
      </c>
      <c r="I18" s="56">
        <f t="shared" si="5"/>
        <v>229</v>
      </c>
      <c r="J18" s="114">
        <f t="shared" si="6"/>
        <v>282</v>
      </c>
      <c r="K18" s="89">
        <f t="shared" si="7"/>
        <v>144</v>
      </c>
      <c r="L18" s="88"/>
      <c r="M18" s="60">
        <f t="shared" si="8"/>
        <v>426</v>
      </c>
      <c r="N18" s="137"/>
      <c r="O18" s="95">
        <v>4</v>
      </c>
    </row>
    <row r="19" spans="1:15" ht="15.75" customHeight="1">
      <c r="A19" s="182">
        <v>8</v>
      </c>
      <c r="B19" s="71" t="s">
        <v>221</v>
      </c>
      <c r="C19" s="55" t="s">
        <v>211</v>
      </c>
      <c r="D19" s="114">
        <v>146</v>
      </c>
      <c r="E19" s="51">
        <v>61</v>
      </c>
      <c r="F19" s="56">
        <v>207</v>
      </c>
      <c r="G19" s="114">
        <v>157</v>
      </c>
      <c r="H19" s="51">
        <v>45</v>
      </c>
      <c r="I19" s="56">
        <v>202</v>
      </c>
      <c r="J19" s="114">
        <f>IF(I19="","",SUM(D19+G19))</f>
        <v>303</v>
      </c>
      <c r="K19" s="89">
        <f>IF(I19="","",SUM(E19+H19))</f>
        <v>106</v>
      </c>
      <c r="L19" s="88"/>
      <c r="M19" s="60">
        <f>IF(K19="","",SUM(F19+I19))</f>
        <v>409</v>
      </c>
      <c r="N19" s="137">
        <f>IF(M19="","",SUM(M19+M20))</f>
        <v>783</v>
      </c>
      <c r="O19" s="95">
        <v>6</v>
      </c>
    </row>
    <row r="20" spans="1:17" ht="15.75" customHeight="1">
      <c r="A20" s="183"/>
      <c r="B20" s="71" t="s">
        <v>222</v>
      </c>
      <c r="C20" s="55" t="s">
        <v>211</v>
      </c>
      <c r="D20" s="114">
        <v>140</v>
      </c>
      <c r="E20" s="51">
        <v>53</v>
      </c>
      <c r="F20" s="56">
        <v>193</v>
      </c>
      <c r="G20" s="114">
        <v>136</v>
      </c>
      <c r="H20" s="51">
        <v>45</v>
      </c>
      <c r="I20" s="56">
        <v>181</v>
      </c>
      <c r="J20" s="114">
        <f>IF(I20="","",SUM(D20+G20))</f>
        <v>276</v>
      </c>
      <c r="K20" s="89">
        <f>IF(I20="","",SUM(E20+H20))</f>
        <v>98</v>
      </c>
      <c r="L20" s="88"/>
      <c r="M20" s="60">
        <f>IF(K20="","",SUM(F20+I20))</f>
        <v>374</v>
      </c>
      <c r="N20" s="137"/>
      <c r="O20" s="95">
        <v>16</v>
      </c>
      <c r="Q20" s="16"/>
    </row>
    <row r="21" spans="1:17" ht="15.75" customHeight="1">
      <c r="A21" s="182">
        <v>9</v>
      </c>
      <c r="B21" s="181" t="s">
        <v>190</v>
      </c>
      <c r="C21" s="55" t="s">
        <v>185</v>
      </c>
      <c r="D21" s="114">
        <v>153</v>
      </c>
      <c r="E21" s="51">
        <v>61</v>
      </c>
      <c r="F21" s="56">
        <f aca="true" t="shared" si="9" ref="F21:F26">IF(D21="","",SUM(D21+E21))</f>
        <v>214</v>
      </c>
      <c r="G21" s="114">
        <v>141</v>
      </c>
      <c r="H21" s="51">
        <v>58</v>
      </c>
      <c r="I21" s="56">
        <f aca="true" t="shared" si="10" ref="I21:I26">IF(G21="","",SUM(G21+H21))</f>
        <v>199</v>
      </c>
      <c r="J21" s="114">
        <f aca="true" t="shared" si="11" ref="J21:J26">IF(I21="","",SUM(D21+G21))</f>
        <v>294</v>
      </c>
      <c r="K21" s="89">
        <f aca="true" t="shared" si="12" ref="K21:K26">IF(I21="","",SUM(E21+H21))</f>
        <v>119</v>
      </c>
      <c r="L21" s="88"/>
      <c r="M21" s="60">
        <f>IF(K21="","",SUM(F21+I21))</f>
        <v>413</v>
      </c>
      <c r="N21" s="137">
        <f>IF(M21="","",SUM(M21+M22))</f>
        <v>774</v>
      </c>
      <c r="O21" s="95">
        <v>8</v>
      </c>
      <c r="Q21" t="s">
        <v>189</v>
      </c>
    </row>
    <row r="22" spans="1:17" ht="15.75" customHeight="1">
      <c r="A22" s="183"/>
      <c r="B22" s="181" t="s">
        <v>191</v>
      </c>
      <c r="C22" s="55" t="s">
        <v>185</v>
      </c>
      <c r="D22" s="114">
        <v>124</v>
      </c>
      <c r="E22" s="51">
        <v>53</v>
      </c>
      <c r="F22" s="56">
        <f t="shared" si="9"/>
        <v>177</v>
      </c>
      <c r="G22" s="114">
        <v>131</v>
      </c>
      <c r="H22" s="51">
        <v>53</v>
      </c>
      <c r="I22" s="56">
        <f t="shared" si="10"/>
        <v>184</v>
      </c>
      <c r="J22" s="114">
        <f t="shared" si="11"/>
        <v>255</v>
      </c>
      <c r="K22" s="89">
        <f t="shared" si="12"/>
        <v>106</v>
      </c>
      <c r="L22" s="88"/>
      <c r="M22" s="60">
        <f>IF(K22="","",SUM(F22+I22))</f>
        <v>361</v>
      </c>
      <c r="N22" s="137"/>
      <c r="O22" s="95">
        <v>11</v>
      </c>
      <c r="Q22" t="s">
        <v>189</v>
      </c>
    </row>
    <row r="23" spans="1:15" ht="15.75" customHeight="1">
      <c r="A23" s="182">
        <v>10</v>
      </c>
      <c r="B23" s="71" t="s">
        <v>144</v>
      </c>
      <c r="C23" s="55" t="s">
        <v>35</v>
      </c>
      <c r="D23" s="114">
        <v>128</v>
      </c>
      <c r="E23" s="51">
        <v>42</v>
      </c>
      <c r="F23" s="56">
        <f t="shared" si="9"/>
        <v>170</v>
      </c>
      <c r="G23" s="114">
        <v>143</v>
      </c>
      <c r="H23" s="51">
        <v>54</v>
      </c>
      <c r="I23" s="56">
        <f t="shared" si="10"/>
        <v>197</v>
      </c>
      <c r="J23" s="114">
        <f t="shared" si="11"/>
        <v>271</v>
      </c>
      <c r="K23" s="89">
        <f t="shared" si="12"/>
        <v>96</v>
      </c>
      <c r="L23" s="88"/>
      <c r="M23" s="62">
        <f>SUM(F23,I23)</f>
        <v>367</v>
      </c>
      <c r="N23" s="137">
        <f>IF(M23="","",SUM(M23+M24))</f>
        <v>773</v>
      </c>
      <c r="O23" s="95">
        <v>12</v>
      </c>
    </row>
    <row r="24" spans="1:15" ht="15.75" customHeight="1">
      <c r="A24" s="183"/>
      <c r="B24" s="71" t="s">
        <v>145</v>
      </c>
      <c r="C24" s="55" t="s">
        <v>35</v>
      </c>
      <c r="D24" s="114">
        <v>141</v>
      </c>
      <c r="E24" s="51">
        <v>60</v>
      </c>
      <c r="F24" s="56">
        <f t="shared" si="9"/>
        <v>201</v>
      </c>
      <c r="G24" s="114">
        <v>145</v>
      </c>
      <c r="H24" s="51">
        <v>60</v>
      </c>
      <c r="I24" s="56">
        <f t="shared" si="10"/>
        <v>205</v>
      </c>
      <c r="J24" s="114">
        <f t="shared" si="11"/>
        <v>286</v>
      </c>
      <c r="K24" s="89">
        <f t="shared" si="12"/>
        <v>120</v>
      </c>
      <c r="L24" s="88"/>
      <c r="M24" s="60">
        <f>SUM(F24,I24)</f>
        <v>406</v>
      </c>
      <c r="N24" s="137"/>
      <c r="O24" s="95">
        <v>8</v>
      </c>
    </row>
    <row r="25" spans="1:15" ht="15.75" customHeight="1">
      <c r="A25" s="182">
        <v>11</v>
      </c>
      <c r="B25" s="71" t="s">
        <v>77</v>
      </c>
      <c r="C25" s="55" t="s">
        <v>76</v>
      </c>
      <c r="D25" s="114">
        <v>139</v>
      </c>
      <c r="E25" s="51">
        <v>63</v>
      </c>
      <c r="F25" s="56">
        <f t="shared" si="9"/>
        <v>202</v>
      </c>
      <c r="G25" s="114">
        <v>149</v>
      </c>
      <c r="H25" s="51">
        <v>51</v>
      </c>
      <c r="I25" s="56">
        <f t="shared" si="10"/>
        <v>200</v>
      </c>
      <c r="J25" s="114">
        <f t="shared" si="11"/>
        <v>288</v>
      </c>
      <c r="K25" s="89">
        <f t="shared" si="12"/>
        <v>114</v>
      </c>
      <c r="L25" s="88"/>
      <c r="M25" s="60">
        <f>IF(K25="","",SUM(F25+I25))</f>
        <v>402</v>
      </c>
      <c r="N25" s="137">
        <f>IF(M25="","",SUM(M25+M26))</f>
        <v>768</v>
      </c>
      <c r="O25" s="95">
        <v>2</v>
      </c>
    </row>
    <row r="26" spans="1:15" ht="15.75" customHeight="1">
      <c r="A26" s="183"/>
      <c r="B26" s="71" t="s">
        <v>78</v>
      </c>
      <c r="C26" s="55" t="s">
        <v>76</v>
      </c>
      <c r="D26" s="114">
        <v>136</v>
      </c>
      <c r="E26" s="51">
        <v>42</v>
      </c>
      <c r="F26" s="56">
        <f t="shared" si="9"/>
        <v>178</v>
      </c>
      <c r="G26" s="114">
        <v>135</v>
      </c>
      <c r="H26" s="51">
        <v>53</v>
      </c>
      <c r="I26" s="56">
        <f t="shared" si="10"/>
        <v>188</v>
      </c>
      <c r="J26" s="114">
        <f t="shared" si="11"/>
        <v>271</v>
      </c>
      <c r="K26" s="89">
        <f t="shared" si="12"/>
        <v>95</v>
      </c>
      <c r="L26" s="88"/>
      <c r="M26" s="60">
        <f>IF(K26="","",SUM(F26+I26))</f>
        <v>366</v>
      </c>
      <c r="N26" s="137"/>
      <c r="O26" s="95">
        <v>12</v>
      </c>
    </row>
    <row r="27" spans="2:14" ht="18">
      <c r="B27" s="6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2"/>
      <c r="N27" s="39"/>
    </row>
    <row r="28" spans="2:14" ht="12.75">
      <c r="B28" s="6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/>
    </row>
    <row r="29" spans="1:14" ht="12.75">
      <c r="A29" s="12"/>
      <c r="B29" s="6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/>
    </row>
    <row r="30" spans="2:14" ht="15.75">
      <c r="B30" s="66"/>
      <c r="C30" s="12"/>
      <c r="D30" s="38" t="s">
        <v>14</v>
      </c>
      <c r="E30" s="12"/>
      <c r="F30" s="12"/>
      <c r="G30" s="12"/>
      <c r="H30" s="12"/>
      <c r="I30" s="12"/>
      <c r="J30" s="12"/>
      <c r="K30" s="12"/>
      <c r="L30" s="12"/>
      <c r="M30" s="12"/>
      <c r="N30" s="39"/>
    </row>
    <row r="31" spans="2:14" ht="12.75">
      <c r="B31" s="6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/>
    </row>
    <row r="32" spans="2:14" ht="12.75">
      <c r="B32" s="6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/>
    </row>
    <row r="33" spans="2:14" ht="18">
      <c r="B33" s="6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2"/>
      <c r="N33" s="39"/>
    </row>
    <row r="34" spans="2:14" ht="12.75">
      <c r="B34" s="6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/>
    </row>
    <row r="35" spans="2:14" ht="12.75">
      <c r="B35" s="6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/>
    </row>
    <row r="36" ht="12.75">
      <c r="N36" s="98"/>
    </row>
    <row r="37" ht="12.75">
      <c r="N37" s="98"/>
    </row>
    <row r="38" ht="12.75">
      <c r="N38" s="98"/>
    </row>
    <row r="39" ht="12.75">
      <c r="N39" s="98"/>
    </row>
    <row r="40" ht="12.75">
      <c r="N40" s="98"/>
    </row>
    <row r="41" ht="12.75">
      <c r="N41" s="98"/>
    </row>
    <row r="42" ht="12.75">
      <c r="N42" s="98"/>
    </row>
    <row r="43" ht="12.75">
      <c r="N43" s="98"/>
    </row>
    <row r="44" ht="12.75">
      <c r="N44" s="98"/>
    </row>
    <row r="45" ht="12.75">
      <c r="N45" s="98"/>
    </row>
    <row r="46" ht="12.75">
      <c r="N46" s="98"/>
    </row>
    <row r="47" ht="12.75">
      <c r="N47" s="98"/>
    </row>
    <row r="48" ht="12.75">
      <c r="N48" s="98"/>
    </row>
    <row r="49" ht="12.75">
      <c r="N49" s="98"/>
    </row>
    <row r="50" ht="12.75">
      <c r="N50" s="98"/>
    </row>
    <row r="51" ht="12.75">
      <c r="N51" s="98"/>
    </row>
    <row r="52" ht="12.75">
      <c r="N52" s="98"/>
    </row>
    <row r="53" ht="12.75">
      <c r="N53" s="98"/>
    </row>
    <row r="54" ht="12.75">
      <c r="N54" s="98"/>
    </row>
    <row r="55" ht="12.75">
      <c r="N55" s="98"/>
    </row>
    <row r="56" ht="12.75">
      <c r="N56" s="98"/>
    </row>
    <row r="57" ht="12.75">
      <c r="N57" s="98"/>
    </row>
    <row r="58" ht="12.75">
      <c r="N58" s="98"/>
    </row>
    <row r="59" ht="12.75">
      <c r="N59" s="98"/>
    </row>
  </sheetData>
  <mergeCells count="11">
    <mergeCell ref="A9:A10"/>
    <mergeCell ref="A7:A8"/>
    <mergeCell ref="A5:A6"/>
    <mergeCell ref="A17:A18"/>
    <mergeCell ref="A11:A12"/>
    <mergeCell ref="A13:A14"/>
    <mergeCell ref="A15:A16"/>
    <mergeCell ref="A21:A22"/>
    <mergeCell ref="A23:A24"/>
    <mergeCell ref="A25:A26"/>
    <mergeCell ref="A19:A20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15" workbookViewId="0" topLeftCell="A1">
      <pane ySplit="3" topLeftCell="BM4" activePane="bottomLeft" state="frozen"/>
      <selection pane="topLeft" activeCell="A1" sqref="A1"/>
      <selection pane="bottomLeft" activeCell="Q1" sqref="P1:Q16384"/>
    </sheetView>
  </sheetViews>
  <sheetFormatPr defaultColWidth="9.00390625" defaultRowHeight="12.75"/>
  <cols>
    <col min="1" max="1" width="6.25390625" style="0" customWidth="1"/>
    <col min="2" max="2" width="16.125" style="65" customWidth="1"/>
    <col min="3" max="3" width="9.75390625" style="19" customWidth="1"/>
    <col min="4" max="9" width="5.75390625" style="0" customWidth="1"/>
    <col min="10" max="11" width="5.875" style="0" customWidth="1"/>
    <col min="12" max="12" width="5.875" style="0" hidden="1" customWidth="1"/>
    <col min="13" max="13" width="7.75390625" style="15" customWidth="1"/>
    <col min="14" max="14" width="9.25390625" style="17" customWidth="1"/>
    <col min="15" max="15" width="3.00390625" style="21" customWidth="1"/>
  </cols>
  <sheetData>
    <row r="1" spans="2:13" ht="21.75" customHeight="1">
      <c r="B1" s="63" t="s">
        <v>64</v>
      </c>
      <c r="C1" s="18"/>
      <c r="D1" s="1"/>
      <c r="E1" s="1"/>
      <c r="F1" s="2"/>
      <c r="G1" s="1"/>
      <c r="H1" s="1"/>
      <c r="I1" s="2"/>
      <c r="J1" s="1"/>
      <c r="K1" s="3"/>
      <c r="L1" s="3"/>
      <c r="M1" s="23"/>
    </row>
    <row r="2" spans="2:9" ht="15" customHeight="1" thickBot="1">
      <c r="B2" s="64"/>
      <c r="F2" s="4"/>
      <c r="I2" s="4"/>
    </row>
    <row r="3" spans="4:9" ht="15" customHeight="1" thickBot="1">
      <c r="D3" s="5"/>
      <c r="E3" s="6" t="s">
        <v>2</v>
      </c>
      <c r="F3" s="7"/>
      <c r="G3" s="5"/>
      <c r="H3" s="6" t="s">
        <v>6</v>
      </c>
      <c r="I3" s="7"/>
    </row>
    <row r="4" spans="1:17" ht="57" customHeight="1">
      <c r="A4" s="74" t="s">
        <v>11</v>
      </c>
      <c r="B4" s="76" t="s">
        <v>0</v>
      </c>
      <c r="C4" s="20" t="s">
        <v>1</v>
      </c>
      <c r="D4" s="106" t="s">
        <v>3</v>
      </c>
      <c r="E4" s="8" t="s">
        <v>4</v>
      </c>
      <c r="F4" s="9" t="s">
        <v>5</v>
      </c>
      <c r="G4" s="106" t="s">
        <v>3</v>
      </c>
      <c r="H4" s="8" t="s">
        <v>4</v>
      </c>
      <c r="I4" s="9" t="s">
        <v>5</v>
      </c>
      <c r="J4" s="119" t="s">
        <v>7</v>
      </c>
      <c r="K4" s="11" t="s">
        <v>8</v>
      </c>
      <c r="L4" s="126"/>
      <c r="M4" s="10" t="s">
        <v>9</v>
      </c>
      <c r="N4" s="133" t="s">
        <v>10</v>
      </c>
      <c r="O4" s="75" t="s">
        <v>12</v>
      </c>
      <c r="P4" s="43" t="s">
        <v>30</v>
      </c>
      <c r="Q4" s="70" t="s">
        <v>188</v>
      </c>
    </row>
    <row r="5" spans="1:19" ht="15.75" customHeight="1">
      <c r="A5" s="182">
        <v>1</v>
      </c>
      <c r="B5" s="79" t="s">
        <v>223</v>
      </c>
      <c r="C5" s="25" t="s">
        <v>211</v>
      </c>
      <c r="D5" s="110">
        <v>148</v>
      </c>
      <c r="E5" s="30">
        <v>53</v>
      </c>
      <c r="F5" s="87">
        <f>IF(D5="","",SUM(D5+E5))</f>
        <v>201</v>
      </c>
      <c r="G5" s="110">
        <v>147</v>
      </c>
      <c r="H5" s="30">
        <v>51</v>
      </c>
      <c r="I5" s="87">
        <v>198</v>
      </c>
      <c r="J5" s="120">
        <f aca="true" t="shared" si="0" ref="J5:J12">IF(I5="","",SUM(D5+G5))</f>
        <v>295</v>
      </c>
      <c r="K5" s="35">
        <f aca="true" t="shared" si="1" ref="K5:K12">IF(I5="","",SUM(E5+H5))</f>
        <v>104</v>
      </c>
      <c r="L5" s="58"/>
      <c r="M5" s="37">
        <f>IF(K5="","",SUM(F5+I5))</f>
        <v>399</v>
      </c>
      <c r="N5" s="134">
        <f>IF(M5="","",SUM(M5+M6))</f>
        <v>909</v>
      </c>
      <c r="O5" s="91">
        <v>7</v>
      </c>
      <c r="S5" s="44"/>
    </row>
    <row r="6" spans="1:15" ht="15.75" customHeight="1">
      <c r="A6" s="183"/>
      <c r="B6" s="80" t="s">
        <v>224</v>
      </c>
      <c r="C6" s="26" t="s">
        <v>211</v>
      </c>
      <c r="D6" s="148">
        <v>163</v>
      </c>
      <c r="E6" s="150">
        <v>107</v>
      </c>
      <c r="F6" s="152">
        <v>278</v>
      </c>
      <c r="G6" s="148">
        <v>161</v>
      </c>
      <c r="H6" s="150">
        <v>79</v>
      </c>
      <c r="I6" s="152">
        <f aca="true" t="shared" si="2" ref="I6:I12">IF(G6="","",SUM(G6+H6))</f>
        <v>240</v>
      </c>
      <c r="J6" s="122">
        <f t="shared" si="0"/>
        <v>324</v>
      </c>
      <c r="K6" s="29">
        <f t="shared" si="1"/>
        <v>186</v>
      </c>
      <c r="L6" s="59"/>
      <c r="M6" s="37">
        <v>510</v>
      </c>
      <c r="N6" s="135"/>
      <c r="O6" s="92">
        <v>0</v>
      </c>
    </row>
    <row r="7" spans="1:15" ht="15.75" customHeight="1">
      <c r="A7" s="182">
        <v>2</v>
      </c>
      <c r="B7" s="79" t="s">
        <v>66</v>
      </c>
      <c r="C7" s="25" t="s">
        <v>67</v>
      </c>
      <c r="D7" s="110">
        <v>150</v>
      </c>
      <c r="E7" s="30">
        <v>71</v>
      </c>
      <c r="F7" s="152">
        <f aca="true" t="shared" si="3" ref="F7:F12">IF(D7="","",SUM(D7+E7))</f>
        <v>221</v>
      </c>
      <c r="G7" s="110">
        <v>164</v>
      </c>
      <c r="H7" s="30">
        <v>78</v>
      </c>
      <c r="I7" s="152">
        <f t="shared" si="2"/>
        <v>242</v>
      </c>
      <c r="J7" s="122">
        <f t="shared" si="0"/>
        <v>314</v>
      </c>
      <c r="K7" s="29">
        <f t="shared" si="1"/>
        <v>149</v>
      </c>
      <c r="L7" s="57"/>
      <c r="M7" s="37">
        <f aca="true" t="shared" si="4" ref="M7:M12">IF(K7="","",SUM(F7+I7))</f>
        <v>463</v>
      </c>
      <c r="N7" s="134">
        <f>IF(M7="","",SUM(M7+M8))</f>
        <v>898</v>
      </c>
      <c r="O7" s="91">
        <v>1</v>
      </c>
    </row>
    <row r="8" spans="1:15" ht="15.75" customHeight="1">
      <c r="A8" s="183"/>
      <c r="B8" s="80" t="s">
        <v>65</v>
      </c>
      <c r="C8" s="26" t="s">
        <v>67</v>
      </c>
      <c r="D8" s="108">
        <v>145</v>
      </c>
      <c r="E8" s="32">
        <v>77</v>
      </c>
      <c r="F8" s="152">
        <f t="shared" si="3"/>
        <v>222</v>
      </c>
      <c r="G8" s="108">
        <v>152</v>
      </c>
      <c r="H8" s="32">
        <v>61</v>
      </c>
      <c r="I8" s="152">
        <f t="shared" si="2"/>
        <v>213</v>
      </c>
      <c r="J8" s="122">
        <f t="shared" si="0"/>
        <v>297</v>
      </c>
      <c r="K8" s="29">
        <f t="shared" si="1"/>
        <v>138</v>
      </c>
      <c r="L8" s="54"/>
      <c r="M8" s="37">
        <f t="shared" si="4"/>
        <v>435</v>
      </c>
      <c r="N8" s="135"/>
      <c r="O8" s="92">
        <v>3</v>
      </c>
    </row>
    <row r="9" spans="1:17" ht="15.75" customHeight="1">
      <c r="A9" s="182">
        <v>3</v>
      </c>
      <c r="B9" s="71" t="s">
        <v>57</v>
      </c>
      <c r="C9" s="68" t="s">
        <v>59</v>
      </c>
      <c r="D9" s="114">
        <v>137</v>
      </c>
      <c r="E9" s="51">
        <v>61</v>
      </c>
      <c r="F9" s="56">
        <f t="shared" si="3"/>
        <v>198</v>
      </c>
      <c r="G9" s="114">
        <v>147</v>
      </c>
      <c r="H9" s="51">
        <v>78</v>
      </c>
      <c r="I9" s="56">
        <f t="shared" si="2"/>
        <v>225</v>
      </c>
      <c r="J9" s="114">
        <f t="shared" si="0"/>
        <v>284</v>
      </c>
      <c r="K9" s="89">
        <f t="shared" si="1"/>
        <v>139</v>
      </c>
      <c r="L9" s="88"/>
      <c r="M9" s="60">
        <f t="shared" si="4"/>
        <v>423</v>
      </c>
      <c r="N9" s="137">
        <f>IF(M9="","",SUM(M9+M10))</f>
        <v>873</v>
      </c>
      <c r="O9" s="95">
        <v>6</v>
      </c>
      <c r="Q9" s="69"/>
    </row>
    <row r="10" spans="1:15" ht="15.75" customHeight="1">
      <c r="A10" s="183"/>
      <c r="B10" s="71" t="s">
        <v>58</v>
      </c>
      <c r="C10" s="68" t="s">
        <v>59</v>
      </c>
      <c r="D10" s="114">
        <v>151</v>
      </c>
      <c r="E10" s="51">
        <v>79</v>
      </c>
      <c r="F10" s="56">
        <f t="shared" si="3"/>
        <v>230</v>
      </c>
      <c r="G10" s="114">
        <v>159</v>
      </c>
      <c r="H10" s="51">
        <v>61</v>
      </c>
      <c r="I10" s="56">
        <f t="shared" si="2"/>
        <v>220</v>
      </c>
      <c r="J10" s="114">
        <f t="shared" si="0"/>
        <v>310</v>
      </c>
      <c r="K10" s="89">
        <f t="shared" si="1"/>
        <v>140</v>
      </c>
      <c r="L10" s="88"/>
      <c r="M10" s="60">
        <f t="shared" si="4"/>
        <v>450</v>
      </c>
      <c r="N10" s="137"/>
      <c r="O10" s="95">
        <v>7</v>
      </c>
    </row>
    <row r="11" spans="1:16" ht="15.75" customHeight="1">
      <c r="A11" s="182">
        <v>4</v>
      </c>
      <c r="B11" s="71" t="s">
        <v>53</v>
      </c>
      <c r="C11" s="55" t="s">
        <v>41</v>
      </c>
      <c r="D11" s="114">
        <v>139</v>
      </c>
      <c r="E11" s="51">
        <v>62</v>
      </c>
      <c r="F11" s="56">
        <f t="shared" si="3"/>
        <v>201</v>
      </c>
      <c r="G11" s="114">
        <v>160</v>
      </c>
      <c r="H11" s="51">
        <v>81</v>
      </c>
      <c r="I11" s="56">
        <f t="shared" si="2"/>
        <v>241</v>
      </c>
      <c r="J11" s="114">
        <f t="shared" si="0"/>
        <v>299</v>
      </c>
      <c r="K11" s="89">
        <f t="shared" si="1"/>
        <v>143</v>
      </c>
      <c r="L11" s="88"/>
      <c r="M11" s="60">
        <f t="shared" si="4"/>
        <v>442</v>
      </c>
      <c r="N11" s="137">
        <f>IF(M11="","",SUM(M11+M12))</f>
        <v>865</v>
      </c>
      <c r="O11" s="95">
        <v>6</v>
      </c>
      <c r="P11" s="12"/>
    </row>
    <row r="12" spans="1:15" ht="15.75" customHeight="1">
      <c r="A12" s="183"/>
      <c r="B12" s="71" t="s">
        <v>54</v>
      </c>
      <c r="C12" s="55" t="s">
        <v>41</v>
      </c>
      <c r="D12" s="114">
        <v>144</v>
      </c>
      <c r="E12" s="51">
        <v>69</v>
      </c>
      <c r="F12" s="56">
        <f t="shared" si="3"/>
        <v>213</v>
      </c>
      <c r="G12" s="114">
        <v>132</v>
      </c>
      <c r="H12" s="51">
        <v>78</v>
      </c>
      <c r="I12" s="56">
        <f t="shared" si="2"/>
        <v>210</v>
      </c>
      <c r="J12" s="114">
        <f t="shared" si="0"/>
        <v>276</v>
      </c>
      <c r="K12" s="89">
        <f t="shared" si="1"/>
        <v>147</v>
      </c>
      <c r="L12" s="88"/>
      <c r="M12" s="60">
        <f t="shared" si="4"/>
        <v>423</v>
      </c>
      <c r="N12" s="137"/>
      <c r="O12" s="95">
        <v>2</v>
      </c>
    </row>
    <row r="13" spans="1:15" ht="15.75" customHeight="1">
      <c r="A13" s="182">
        <v>5</v>
      </c>
      <c r="B13" s="71" t="s">
        <v>135</v>
      </c>
      <c r="C13" s="55" t="s">
        <v>24</v>
      </c>
      <c r="D13" s="115">
        <v>144</v>
      </c>
      <c r="E13" s="99">
        <v>72</v>
      </c>
      <c r="F13" s="116">
        <f>SUM(D13+E13)</f>
        <v>216</v>
      </c>
      <c r="G13" s="115">
        <v>155</v>
      </c>
      <c r="H13" s="99">
        <v>54</v>
      </c>
      <c r="I13" s="116">
        <f>SUM(G13+H13)</f>
        <v>209</v>
      </c>
      <c r="J13" s="114">
        <f>SUM(D13+G13)</f>
        <v>299</v>
      </c>
      <c r="K13" s="89">
        <f>SUM(E13+H13)</f>
        <v>126</v>
      </c>
      <c r="L13" s="88"/>
      <c r="M13" s="60">
        <f>SUM(F13+I13)</f>
        <v>425</v>
      </c>
      <c r="N13" s="137">
        <f>SUM(M13+M14)</f>
        <v>860</v>
      </c>
      <c r="O13" s="95">
        <v>5</v>
      </c>
    </row>
    <row r="14" spans="1:15" ht="15.75" customHeight="1">
      <c r="A14" s="183"/>
      <c r="B14" s="71" t="s">
        <v>97</v>
      </c>
      <c r="C14" s="55" t="s">
        <v>24</v>
      </c>
      <c r="D14" s="115">
        <v>147</v>
      </c>
      <c r="E14" s="99">
        <v>80</v>
      </c>
      <c r="F14" s="116">
        <f>SUM(D14+E14)</f>
        <v>227</v>
      </c>
      <c r="G14" s="115">
        <v>140</v>
      </c>
      <c r="H14" s="99">
        <v>68</v>
      </c>
      <c r="I14" s="116">
        <f>SUM(G14+H14)</f>
        <v>208</v>
      </c>
      <c r="J14" s="114">
        <f>SUM(D14+G14)</f>
        <v>287</v>
      </c>
      <c r="K14" s="89">
        <f>SUM(E14+H14)</f>
        <v>148</v>
      </c>
      <c r="L14" s="88"/>
      <c r="M14" s="60">
        <f>SUM(F14+I14)</f>
        <v>435</v>
      </c>
      <c r="N14" s="137"/>
      <c r="O14" s="95">
        <v>1</v>
      </c>
    </row>
    <row r="15" spans="1:17" ht="15.75" customHeight="1">
      <c r="A15" s="182">
        <v>6</v>
      </c>
      <c r="B15" s="181" t="s">
        <v>192</v>
      </c>
      <c r="C15" s="55" t="s">
        <v>185</v>
      </c>
      <c r="D15" s="114">
        <v>142</v>
      </c>
      <c r="E15" s="51">
        <v>61</v>
      </c>
      <c r="F15" s="56">
        <f aca="true" t="shared" si="5" ref="F15:F23">IF(D15="","",SUM(D15+E15))</f>
        <v>203</v>
      </c>
      <c r="G15" s="114">
        <v>147</v>
      </c>
      <c r="H15" s="51">
        <v>72</v>
      </c>
      <c r="I15" s="56">
        <f aca="true" t="shared" si="6" ref="I15:I26">IF(G15="","",SUM(G15+H15))</f>
        <v>219</v>
      </c>
      <c r="J15" s="114">
        <f aca="true" t="shared" si="7" ref="J15:J26">IF(I15="","",SUM(D15+G15))</f>
        <v>289</v>
      </c>
      <c r="K15" s="89">
        <f aca="true" t="shared" si="8" ref="K15:K26">IF(I15="","",SUM(E15+H15))</f>
        <v>133</v>
      </c>
      <c r="L15" s="88"/>
      <c r="M15" s="60">
        <f aca="true" t="shared" si="9" ref="M15:M26">IF(K15="","",SUM(F15+I15))</f>
        <v>422</v>
      </c>
      <c r="N15" s="137">
        <f>IF(M15="","",SUM(M15+M16))</f>
        <v>858</v>
      </c>
      <c r="O15" s="95">
        <v>5</v>
      </c>
      <c r="Q15" t="s">
        <v>189</v>
      </c>
    </row>
    <row r="16" spans="1:17" ht="15.75" customHeight="1">
      <c r="A16" s="183"/>
      <c r="B16" s="181" t="s">
        <v>193</v>
      </c>
      <c r="C16" s="55" t="s">
        <v>185</v>
      </c>
      <c r="D16" s="114">
        <v>151</v>
      </c>
      <c r="E16" s="51">
        <v>62</v>
      </c>
      <c r="F16" s="56">
        <f t="shared" si="5"/>
        <v>213</v>
      </c>
      <c r="G16" s="114">
        <v>145</v>
      </c>
      <c r="H16" s="51">
        <v>78</v>
      </c>
      <c r="I16" s="56">
        <f t="shared" si="6"/>
        <v>223</v>
      </c>
      <c r="J16" s="114">
        <f t="shared" si="7"/>
        <v>296</v>
      </c>
      <c r="K16" s="89">
        <f t="shared" si="8"/>
        <v>140</v>
      </c>
      <c r="L16" s="88"/>
      <c r="M16" s="60">
        <f t="shared" si="9"/>
        <v>436</v>
      </c>
      <c r="N16" s="137"/>
      <c r="O16" s="95">
        <v>4</v>
      </c>
      <c r="Q16" t="s">
        <v>189</v>
      </c>
    </row>
    <row r="17" spans="1:15" ht="15.75" customHeight="1">
      <c r="A17" s="182">
        <v>7</v>
      </c>
      <c r="B17" s="71" t="s">
        <v>89</v>
      </c>
      <c r="C17" s="55" t="s">
        <v>40</v>
      </c>
      <c r="D17" s="114">
        <v>135</v>
      </c>
      <c r="E17" s="51">
        <v>72</v>
      </c>
      <c r="F17" s="56">
        <f t="shared" si="5"/>
        <v>207</v>
      </c>
      <c r="G17" s="114">
        <v>143</v>
      </c>
      <c r="H17" s="51">
        <v>80</v>
      </c>
      <c r="I17" s="56">
        <f t="shared" si="6"/>
        <v>223</v>
      </c>
      <c r="J17" s="114">
        <f t="shared" si="7"/>
        <v>278</v>
      </c>
      <c r="K17" s="89">
        <f t="shared" si="8"/>
        <v>152</v>
      </c>
      <c r="L17" s="88"/>
      <c r="M17" s="60">
        <f t="shared" si="9"/>
        <v>430</v>
      </c>
      <c r="N17" s="137">
        <f>IF(M17="","",SUM(M17+M18))</f>
        <v>856</v>
      </c>
      <c r="O17" s="95">
        <v>6</v>
      </c>
    </row>
    <row r="18" spans="1:15" ht="15.75" customHeight="1">
      <c r="A18" s="183"/>
      <c r="B18" s="71" t="s">
        <v>90</v>
      </c>
      <c r="C18" s="55" t="s">
        <v>41</v>
      </c>
      <c r="D18" s="114">
        <v>144</v>
      </c>
      <c r="E18" s="51">
        <v>81</v>
      </c>
      <c r="F18" s="56">
        <f t="shared" si="5"/>
        <v>225</v>
      </c>
      <c r="G18" s="114">
        <v>139</v>
      </c>
      <c r="H18" s="51">
        <v>62</v>
      </c>
      <c r="I18" s="56">
        <f t="shared" si="6"/>
        <v>201</v>
      </c>
      <c r="J18" s="114">
        <f t="shared" si="7"/>
        <v>283</v>
      </c>
      <c r="K18" s="89">
        <f t="shared" si="8"/>
        <v>143</v>
      </c>
      <c r="L18" s="88"/>
      <c r="M18" s="60">
        <f t="shared" si="9"/>
        <v>426</v>
      </c>
      <c r="N18" s="137"/>
      <c r="O18" s="95">
        <v>4</v>
      </c>
    </row>
    <row r="19" spans="1:15" ht="18" customHeight="1">
      <c r="A19" s="182">
        <v>8</v>
      </c>
      <c r="B19" s="71" t="s">
        <v>62</v>
      </c>
      <c r="C19" s="68" t="s">
        <v>59</v>
      </c>
      <c r="D19" s="114">
        <v>161</v>
      </c>
      <c r="E19" s="51">
        <v>62</v>
      </c>
      <c r="F19" s="56">
        <f t="shared" si="5"/>
        <v>223</v>
      </c>
      <c r="G19" s="114">
        <v>154</v>
      </c>
      <c r="H19" s="51">
        <v>61</v>
      </c>
      <c r="I19" s="56">
        <f t="shared" si="6"/>
        <v>215</v>
      </c>
      <c r="J19" s="114">
        <f t="shared" si="7"/>
        <v>315</v>
      </c>
      <c r="K19" s="89">
        <f t="shared" si="8"/>
        <v>123</v>
      </c>
      <c r="L19" s="88"/>
      <c r="M19" s="60">
        <f t="shared" si="9"/>
        <v>438</v>
      </c>
      <c r="N19" s="137">
        <f>IF(M19="","",SUM(M19+M20))</f>
        <v>854</v>
      </c>
      <c r="O19" s="95">
        <v>2</v>
      </c>
    </row>
    <row r="20" spans="1:15" ht="18" customHeight="1">
      <c r="A20" s="183"/>
      <c r="B20" s="71" t="s">
        <v>63</v>
      </c>
      <c r="C20" s="68" t="s">
        <v>59</v>
      </c>
      <c r="D20" s="114">
        <v>131</v>
      </c>
      <c r="E20" s="51">
        <v>81</v>
      </c>
      <c r="F20" s="56">
        <f t="shared" si="5"/>
        <v>212</v>
      </c>
      <c r="G20" s="114">
        <v>160</v>
      </c>
      <c r="H20" s="51">
        <v>44</v>
      </c>
      <c r="I20" s="56">
        <f t="shared" si="6"/>
        <v>204</v>
      </c>
      <c r="J20" s="114">
        <f t="shared" si="7"/>
        <v>291</v>
      </c>
      <c r="K20" s="89">
        <f t="shared" si="8"/>
        <v>125</v>
      </c>
      <c r="L20" s="88"/>
      <c r="M20" s="60">
        <f t="shared" si="9"/>
        <v>416</v>
      </c>
      <c r="N20" s="137"/>
      <c r="O20" s="95">
        <v>5</v>
      </c>
    </row>
    <row r="21" spans="1:15" ht="18" customHeight="1">
      <c r="A21" s="182">
        <v>9</v>
      </c>
      <c r="B21" s="71" t="s">
        <v>60</v>
      </c>
      <c r="C21" s="68" t="s">
        <v>59</v>
      </c>
      <c r="D21" s="114">
        <v>152</v>
      </c>
      <c r="E21" s="51">
        <v>68</v>
      </c>
      <c r="F21" s="56">
        <f t="shared" si="5"/>
        <v>220</v>
      </c>
      <c r="G21" s="114">
        <v>153</v>
      </c>
      <c r="H21" s="51">
        <v>52</v>
      </c>
      <c r="I21" s="56">
        <f t="shared" si="6"/>
        <v>205</v>
      </c>
      <c r="J21" s="114">
        <f t="shared" si="7"/>
        <v>305</v>
      </c>
      <c r="K21" s="89">
        <f t="shared" si="8"/>
        <v>120</v>
      </c>
      <c r="L21" s="88"/>
      <c r="M21" s="60">
        <f t="shared" si="9"/>
        <v>425</v>
      </c>
      <c r="N21" s="137">
        <f>IF(M21="","",SUM(M21+M22))</f>
        <v>843</v>
      </c>
      <c r="O21" s="95">
        <v>8</v>
      </c>
    </row>
    <row r="22" spans="1:15" ht="18" customHeight="1">
      <c r="A22" s="183"/>
      <c r="B22" s="71" t="s">
        <v>61</v>
      </c>
      <c r="C22" s="68" t="s">
        <v>59</v>
      </c>
      <c r="D22" s="114">
        <v>151</v>
      </c>
      <c r="E22" s="51">
        <v>60</v>
      </c>
      <c r="F22" s="56">
        <f t="shared" si="5"/>
        <v>211</v>
      </c>
      <c r="G22" s="114">
        <v>153</v>
      </c>
      <c r="H22" s="51">
        <v>54</v>
      </c>
      <c r="I22" s="56">
        <f t="shared" si="6"/>
        <v>207</v>
      </c>
      <c r="J22" s="114">
        <f t="shared" si="7"/>
        <v>304</v>
      </c>
      <c r="K22" s="89">
        <f t="shared" si="8"/>
        <v>114</v>
      </c>
      <c r="L22" s="88"/>
      <c r="M22" s="60">
        <f t="shared" si="9"/>
        <v>418</v>
      </c>
      <c r="N22" s="137"/>
      <c r="O22" s="95">
        <v>6</v>
      </c>
    </row>
    <row r="23" spans="1:17" ht="15.75" customHeight="1">
      <c r="A23" s="182">
        <v>10</v>
      </c>
      <c r="B23" s="181" t="s">
        <v>186</v>
      </c>
      <c r="C23" s="55" t="s">
        <v>185</v>
      </c>
      <c r="D23" s="114">
        <v>149</v>
      </c>
      <c r="E23" s="51">
        <v>61</v>
      </c>
      <c r="F23" s="56">
        <f t="shared" si="5"/>
        <v>210</v>
      </c>
      <c r="G23" s="114">
        <v>153</v>
      </c>
      <c r="H23" s="51">
        <v>52</v>
      </c>
      <c r="I23" s="56">
        <f t="shared" si="6"/>
        <v>205</v>
      </c>
      <c r="J23" s="114">
        <f t="shared" si="7"/>
        <v>302</v>
      </c>
      <c r="K23" s="89">
        <f t="shared" si="8"/>
        <v>113</v>
      </c>
      <c r="L23" s="88"/>
      <c r="M23" s="60">
        <f t="shared" si="9"/>
        <v>415</v>
      </c>
      <c r="N23" s="137">
        <f>IF(M23="","",SUM(M23+M24))</f>
        <v>815</v>
      </c>
      <c r="O23" s="95">
        <v>8</v>
      </c>
      <c r="Q23" t="s">
        <v>189</v>
      </c>
    </row>
    <row r="24" spans="1:17" ht="15.75" customHeight="1">
      <c r="A24" s="183"/>
      <c r="B24" s="181" t="s">
        <v>187</v>
      </c>
      <c r="C24" s="55" t="s">
        <v>185</v>
      </c>
      <c r="D24" s="114">
        <v>143</v>
      </c>
      <c r="E24" s="51">
        <v>51</v>
      </c>
      <c r="F24" s="56">
        <v>194</v>
      </c>
      <c r="G24" s="114">
        <v>145</v>
      </c>
      <c r="H24" s="51">
        <v>61</v>
      </c>
      <c r="I24" s="56">
        <f t="shared" si="6"/>
        <v>206</v>
      </c>
      <c r="J24" s="114">
        <f t="shared" si="7"/>
        <v>288</v>
      </c>
      <c r="K24" s="89">
        <f t="shared" si="8"/>
        <v>112</v>
      </c>
      <c r="L24" s="88"/>
      <c r="M24" s="60">
        <f t="shared" si="9"/>
        <v>400</v>
      </c>
      <c r="N24" s="137"/>
      <c r="O24" s="95">
        <v>13</v>
      </c>
      <c r="Q24" t="s">
        <v>189</v>
      </c>
    </row>
    <row r="25" spans="1:15" ht="15.75" customHeight="1">
      <c r="A25" s="182">
        <v>11</v>
      </c>
      <c r="B25" s="71" t="s">
        <v>38</v>
      </c>
      <c r="C25" s="55" t="s">
        <v>15</v>
      </c>
      <c r="D25" s="114">
        <v>131</v>
      </c>
      <c r="E25" s="51">
        <v>80</v>
      </c>
      <c r="F25" s="56">
        <f>IF(D25="","",SUM(D25+E25))</f>
        <v>211</v>
      </c>
      <c r="G25" s="114">
        <v>137</v>
      </c>
      <c r="H25" s="51">
        <v>81</v>
      </c>
      <c r="I25" s="56">
        <f t="shared" si="6"/>
        <v>218</v>
      </c>
      <c r="J25" s="114">
        <f t="shared" si="7"/>
        <v>268</v>
      </c>
      <c r="K25" s="89">
        <f t="shared" si="8"/>
        <v>161</v>
      </c>
      <c r="L25" s="88"/>
      <c r="M25" s="60">
        <f t="shared" si="9"/>
        <v>429</v>
      </c>
      <c r="N25" s="137">
        <f>IF(M25="","",SUM(M25+M26))</f>
        <v>807</v>
      </c>
      <c r="O25" s="95">
        <v>6</v>
      </c>
    </row>
    <row r="26" spans="1:15" ht="15.75" customHeight="1">
      <c r="A26" s="183"/>
      <c r="B26" s="71" t="s">
        <v>95</v>
      </c>
      <c r="C26" s="55" t="s">
        <v>15</v>
      </c>
      <c r="D26" s="114">
        <v>134</v>
      </c>
      <c r="E26" s="51">
        <v>52</v>
      </c>
      <c r="F26" s="56">
        <f>IF(D26="","",SUM(D26+E26))</f>
        <v>186</v>
      </c>
      <c r="G26" s="114">
        <v>147</v>
      </c>
      <c r="H26" s="51">
        <v>45</v>
      </c>
      <c r="I26" s="56">
        <f t="shared" si="6"/>
        <v>192</v>
      </c>
      <c r="J26" s="114">
        <f t="shared" si="7"/>
        <v>281</v>
      </c>
      <c r="K26" s="89">
        <f t="shared" si="8"/>
        <v>97</v>
      </c>
      <c r="L26" s="88"/>
      <c r="M26" s="62">
        <f t="shared" si="9"/>
        <v>378</v>
      </c>
      <c r="N26" s="137"/>
      <c r="O26" s="95">
        <v>14</v>
      </c>
    </row>
    <row r="27" spans="2:14" ht="18">
      <c r="B27" s="6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2"/>
      <c r="N27" s="39"/>
    </row>
    <row r="28" spans="2:14" ht="12.75">
      <c r="B28" s="6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/>
    </row>
    <row r="29" spans="1:14" ht="12.75">
      <c r="A29" s="12"/>
      <c r="B29" s="66" t="s">
        <v>13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/>
    </row>
    <row r="30" spans="2:14" ht="15.75">
      <c r="B30" s="66"/>
      <c r="C30" s="12"/>
      <c r="D30" s="38" t="s">
        <v>14</v>
      </c>
      <c r="E30" s="12"/>
      <c r="F30" s="12"/>
      <c r="G30" s="12"/>
      <c r="H30" s="12"/>
      <c r="I30" s="12"/>
      <c r="J30" s="12"/>
      <c r="K30" s="12"/>
      <c r="L30" s="12"/>
      <c r="M30" s="12"/>
      <c r="N30" s="39"/>
    </row>
    <row r="31" spans="2:14" ht="12.75">
      <c r="B31" s="6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/>
    </row>
    <row r="32" spans="2:14" ht="12.75">
      <c r="B32" s="6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/>
    </row>
    <row r="33" spans="2:14" ht="18">
      <c r="B33" s="6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2"/>
      <c r="N33" s="39"/>
    </row>
    <row r="34" spans="2:14" ht="12.75">
      <c r="B34" s="6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/>
    </row>
    <row r="35" spans="2:14" ht="12.75">
      <c r="B35" s="6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/>
    </row>
    <row r="36" ht="12.75">
      <c r="N36" s="98"/>
    </row>
    <row r="37" ht="12.75">
      <c r="N37" s="98"/>
    </row>
    <row r="38" ht="12.75">
      <c r="N38" s="98"/>
    </row>
    <row r="39" ht="12.75">
      <c r="N39" s="98"/>
    </row>
    <row r="40" ht="12.75">
      <c r="N40" s="98"/>
    </row>
    <row r="41" ht="12.75">
      <c r="N41" s="98"/>
    </row>
    <row r="42" ht="12.75">
      <c r="N42" s="98"/>
    </row>
    <row r="43" ht="12.75">
      <c r="N43" s="98"/>
    </row>
    <row r="44" ht="12.75">
      <c r="N44" s="98"/>
    </row>
    <row r="45" ht="12.75">
      <c r="N45" s="98"/>
    </row>
    <row r="46" ht="12.75">
      <c r="N46" s="98"/>
    </row>
    <row r="47" ht="12.75">
      <c r="N47" s="98"/>
    </row>
    <row r="48" ht="12.75">
      <c r="N48" s="98"/>
    </row>
    <row r="49" ht="12.75">
      <c r="N49" s="98"/>
    </row>
    <row r="50" ht="12.75">
      <c r="N50" s="98"/>
    </row>
    <row r="51" ht="12.75">
      <c r="N51" s="98"/>
    </row>
    <row r="52" ht="12.75">
      <c r="N52" s="98"/>
    </row>
    <row r="53" ht="12.75">
      <c r="N53" s="98"/>
    </row>
    <row r="54" ht="12.75">
      <c r="N54" s="98"/>
    </row>
    <row r="55" ht="12.75">
      <c r="N55" s="98"/>
    </row>
    <row r="56" ht="12.75">
      <c r="N56" s="98"/>
    </row>
    <row r="57" ht="12.75">
      <c r="N57" s="98"/>
    </row>
    <row r="58" ht="12.75">
      <c r="N58" s="98"/>
    </row>
    <row r="59" ht="12.75">
      <c r="N59" s="98"/>
    </row>
  </sheetData>
  <mergeCells count="11">
    <mergeCell ref="A9:A10"/>
    <mergeCell ref="A7:A8"/>
    <mergeCell ref="A5:A6"/>
    <mergeCell ref="A15:A16"/>
    <mergeCell ref="A17:A18"/>
    <mergeCell ref="A11:A12"/>
    <mergeCell ref="A13:A14"/>
    <mergeCell ref="A25:A26"/>
    <mergeCell ref="A23:A24"/>
    <mergeCell ref="A21:A22"/>
    <mergeCell ref="A19:A20"/>
  </mergeCells>
  <conditionalFormatting sqref="Q1:Q65536">
    <cfRule type="cellIs" priority="1" dxfId="0" operator="greaterThan" stopIfTrue="1">
      <formula>300</formula>
    </cfRule>
  </conditionalFormatting>
  <conditionalFormatting sqref="N1:N65536">
    <cfRule type="cellIs" priority="2" dxfId="0" operator="between" stopIfTrue="1">
      <formula>800</formula>
      <formula>899</formula>
    </cfRule>
    <cfRule type="cellIs" priority="3" dxfId="1" operator="between" stopIfTrue="1">
      <formula>900</formula>
      <formula>999</formula>
    </cfRule>
    <cfRule type="cellIs" priority="4" dxfId="2" operator="greaterThanOrEqual" stopIfTrue="1">
      <formula>1000</formula>
    </cfRule>
  </conditionalFormatting>
  <conditionalFormatting sqref="G1 D1 D5:D65536 G5:G65536">
    <cfRule type="cellIs" priority="5" dxfId="0" operator="between" stopIfTrue="1">
      <formula>150</formula>
      <formula>159</formula>
    </cfRule>
    <cfRule type="cellIs" priority="6" dxfId="1" operator="greaterThanOrEqual" stopIfTrue="1">
      <formula>160</formula>
    </cfRule>
  </conditionalFormatting>
  <conditionalFormatting sqref="H1 E1 E5:E65536 H5:H65536">
    <cfRule type="cellIs" priority="7" dxfId="0" operator="between" stopIfTrue="1">
      <formula>80</formula>
      <formula>99</formula>
    </cfRule>
    <cfRule type="cellIs" priority="8" dxfId="1" operator="greaterThanOrEqual" stopIfTrue="1">
      <formula>100</formula>
    </cfRule>
  </conditionalFormatting>
  <conditionalFormatting sqref="I1 F1 F5:F65536 I5:I65536">
    <cfRule type="cellIs" priority="9" dxfId="0" operator="between" stopIfTrue="1">
      <formula>200</formula>
      <formula>249</formula>
    </cfRule>
    <cfRule type="cellIs" priority="10" dxfId="1" operator="greaterThanOrEqual" stopIfTrue="1">
      <formula>250</formula>
    </cfRule>
  </conditionalFormatting>
  <conditionalFormatting sqref="J1 J5:J65536">
    <cfRule type="cellIs" priority="11" dxfId="0" operator="greaterThanOrEqual" stopIfTrue="1">
      <formula>300</formula>
    </cfRule>
  </conditionalFormatting>
  <conditionalFormatting sqref="K1 K5:K65536">
    <cfRule type="cellIs" priority="12" dxfId="0" operator="between" stopIfTrue="1">
      <formula>150</formula>
      <formula>199</formula>
    </cfRule>
    <cfRule type="cellIs" priority="13" dxfId="1" operator="greaterThanOrEqual" stopIfTrue="1">
      <formula>200</formula>
    </cfRule>
  </conditionalFormatting>
  <conditionalFormatting sqref="M1:M65536">
    <cfRule type="cellIs" priority="14" dxfId="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svanda</cp:lastModifiedBy>
  <cp:lastPrinted>2009-05-04T15:31:41Z</cp:lastPrinted>
  <dcterms:created xsi:type="dcterms:W3CDTF">2002-04-28T09:23:42Z</dcterms:created>
  <dcterms:modified xsi:type="dcterms:W3CDTF">2010-01-30T06:48:56Z</dcterms:modified>
  <cp:category/>
  <cp:version/>
  <cp:contentType/>
  <cp:contentStatus/>
</cp:coreProperties>
</file>